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23" i="3" l="1"/>
  <c r="B23" i="2"/>
  <c r="B23" i="4"/>
  <c r="B1" i="3" l="1"/>
  <c r="B1" i="2"/>
  <c r="B1" i="4"/>
  <c r="F24" i="3" l="1"/>
  <c r="E24" i="3"/>
  <c r="D24" i="3"/>
  <c r="C24" i="3"/>
  <c r="F24" i="2"/>
  <c r="E24" i="2"/>
  <c r="D24" i="2"/>
  <c r="C24" i="2"/>
  <c r="F24" i="4"/>
  <c r="E24" i="4"/>
  <c r="D24" i="4"/>
  <c r="C24" i="4"/>
  <c r="F24" i="1" l="1"/>
  <c r="E24" i="1"/>
  <c r="D24" i="1"/>
  <c r="C24" i="1"/>
</calcChain>
</file>

<file path=xl/sharedStrings.xml><?xml version="1.0" encoding="utf-8"?>
<sst xmlns="http://schemas.openxmlformats.org/spreadsheetml/2006/main" count="137" uniqueCount="37">
  <si>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</si>
  <si>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</si>
  <si>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</si>
  <si>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</si>
  <si>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</si>
  <si>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</si>
  <si>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</si>
  <si>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</si>
  <si>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</si>
  <si>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</si>
  <si>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Для детей с пищевой аллергией на куру и рыбу</t>
  </si>
  <si>
    <t>Для детей с пищевой аллергией на яйцо</t>
  </si>
  <si>
    <t>1-3 лет</t>
  </si>
  <si>
    <t>хлеб пшеничный</t>
  </si>
  <si>
    <t>фрукт</t>
  </si>
  <si>
    <t>кефир</t>
  </si>
  <si>
    <t>Ужин</t>
  </si>
  <si>
    <t>Полдник</t>
  </si>
  <si>
    <t>сыр</t>
  </si>
  <si>
    <t>чай</t>
  </si>
  <si>
    <t>хлеб</t>
  </si>
  <si>
    <t>каша "дружба" молочная</t>
  </si>
  <si>
    <t>салат картоф. с зеленым горошком</t>
  </si>
  <si>
    <t>рассольник на м/б</t>
  </si>
  <si>
    <t>свекла тушеная в сметане</t>
  </si>
  <si>
    <t>компот из с/фруктов</t>
  </si>
  <si>
    <t>компот из ягод замороженных</t>
  </si>
  <si>
    <t>омлет</t>
  </si>
  <si>
    <t>какао с молоком</t>
  </si>
  <si>
    <t>мясо тушеное</t>
  </si>
  <si>
    <t>Для детей с пищевой аллергией на молочную продукцию</t>
  </si>
  <si>
    <t>каша "дружба" б/м</t>
  </si>
  <si>
    <t>фрикадельки куриные</t>
  </si>
  <si>
    <t>печенье</t>
  </si>
  <si>
    <t>каша гречневая б/м</t>
  </si>
  <si>
    <t xml:space="preserve">хлеб пшеничный </t>
  </si>
  <si>
    <t>вафли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</si>
</sst>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4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46037</v>
      </c>
    </row>
    <row r="2" spans="1:6" ht="40.5" customHeight="1" x14ac:dyDescent="0.25">
      <c r="A2" s="31" t="s">
        <v>9</v>
      </c>
      <c r="B2" s="31"/>
      <c r="C2" s="26" t="s">
        <v>8</v>
      </c>
      <c r="D2" s="26"/>
      <c r="E2" s="27" t="s">
        <v>12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21</v>
      </c>
      <c r="C4" s="4">
        <v>200</v>
      </c>
      <c r="D4" s="4">
        <v>201</v>
      </c>
      <c r="E4" s="4">
        <v>140</v>
      </c>
      <c r="F4" s="4">
        <v>140.69999999999999</v>
      </c>
    </row>
    <row r="5" spans="1:6" ht="15.75" x14ac:dyDescent="0.25">
      <c r="A5" s="29"/>
      <c r="B5" s="10" t="s">
        <v>28</v>
      </c>
      <c r="C5" s="4">
        <v>180</v>
      </c>
      <c r="D5" s="4">
        <v>129.6</v>
      </c>
      <c r="E5" s="4">
        <v>160</v>
      </c>
      <c r="F5" s="4">
        <v>115.2</v>
      </c>
    </row>
    <row r="6" spans="1:6" ht="15.75" x14ac:dyDescent="0.25">
      <c r="A6" s="30"/>
      <c r="B6" s="5" t="s">
        <v>35</v>
      </c>
      <c r="C6" s="4">
        <v>25</v>
      </c>
      <c r="D6" s="4">
        <v>58.75</v>
      </c>
      <c r="E6" s="4">
        <v>10</v>
      </c>
      <c r="F6" s="4">
        <v>23.5</v>
      </c>
    </row>
    <row r="7" spans="1:6" ht="15.75" x14ac:dyDescent="0.25">
      <c r="A7" s="14"/>
      <c r="B7" s="5" t="s">
        <v>14</v>
      </c>
      <c r="C7" s="4">
        <v>0</v>
      </c>
      <c r="D7" s="4">
        <v>0</v>
      </c>
      <c r="E7" s="4">
        <v>45</v>
      </c>
      <c r="F7" s="4">
        <v>21.15</v>
      </c>
    </row>
    <row r="8" spans="1:6" ht="15.75" x14ac:dyDescent="0.25">
      <c r="A8" s="24" t="s">
        <v>6</v>
      </c>
      <c r="B8" s="5" t="s">
        <v>15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4"/>
      <c r="B9" s="5" t="s">
        <v>13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8" t="s">
        <v>5</v>
      </c>
      <c r="B10" s="1" t="s">
        <v>22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23</v>
      </c>
      <c r="C11" s="4">
        <v>180</v>
      </c>
      <c r="D11" s="4">
        <v>138.63999999999999</v>
      </c>
      <c r="E11" s="4">
        <v>150</v>
      </c>
      <c r="F11" s="4">
        <v>115.53</v>
      </c>
    </row>
    <row r="12" spans="1:6" ht="15.75" x14ac:dyDescent="0.25">
      <c r="A12" s="29"/>
      <c r="B12" s="5" t="s">
        <v>32</v>
      </c>
      <c r="C12" s="4">
        <v>70</v>
      </c>
      <c r="D12" s="4">
        <v>139.07</v>
      </c>
      <c r="E12" s="4">
        <v>50</v>
      </c>
      <c r="F12" s="4">
        <v>99.33</v>
      </c>
    </row>
    <row r="13" spans="1:6" x14ac:dyDescent="0.25">
      <c r="A13" s="29"/>
      <c r="B13" s="12" t="s">
        <v>24</v>
      </c>
      <c r="C13" s="4">
        <v>130</v>
      </c>
      <c r="D13" s="4">
        <v>135.85</v>
      </c>
      <c r="E13" s="4">
        <v>110</v>
      </c>
      <c r="F13" s="4">
        <v>114.95</v>
      </c>
    </row>
    <row r="14" spans="1:6" ht="15.75" x14ac:dyDescent="0.25">
      <c r="A14" s="29"/>
      <c r="B14" s="5" t="s">
        <v>25</v>
      </c>
      <c r="C14" s="4">
        <v>180</v>
      </c>
      <c r="D14" s="4">
        <v>99</v>
      </c>
      <c r="E14" s="4">
        <v>150</v>
      </c>
      <c r="F14" s="4">
        <v>82.5</v>
      </c>
    </row>
    <row r="15" spans="1:6" ht="15.75" x14ac:dyDescent="0.25">
      <c r="A15" s="13"/>
      <c r="B15" s="5" t="s">
        <v>20</v>
      </c>
      <c r="C15" s="4">
        <v>25</v>
      </c>
      <c r="D15" s="4">
        <v>43.5</v>
      </c>
      <c r="E15" s="4">
        <v>20</v>
      </c>
      <c r="F15" s="4">
        <v>34.799999999999997</v>
      </c>
    </row>
    <row r="16" spans="1:6" ht="15.75" x14ac:dyDescent="0.25">
      <c r="A16" s="11" t="s">
        <v>17</v>
      </c>
      <c r="B16" s="5" t="s">
        <v>26</v>
      </c>
      <c r="C16" s="23">
        <v>250</v>
      </c>
      <c r="D16" s="23">
        <v>86.8</v>
      </c>
      <c r="E16" s="23">
        <v>200</v>
      </c>
      <c r="F16" s="23">
        <v>69.44</v>
      </c>
    </row>
    <row r="17" spans="1:6" ht="15.75" x14ac:dyDescent="0.25">
      <c r="A17" s="24" t="s">
        <v>16</v>
      </c>
      <c r="B17" s="10" t="s">
        <v>18</v>
      </c>
      <c r="C17" s="4">
        <v>0</v>
      </c>
      <c r="D17" s="4">
        <v>0</v>
      </c>
      <c r="E17" s="4">
        <v>10</v>
      </c>
      <c r="F17" s="4">
        <v>34.299999999999997</v>
      </c>
    </row>
    <row r="18" spans="1:6" ht="15.75" x14ac:dyDescent="0.25">
      <c r="A18" s="24"/>
      <c r="B18" s="5" t="s">
        <v>27</v>
      </c>
      <c r="C18" s="4">
        <v>150</v>
      </c>
      <c r="D18" s="4">
        <v>244.62</v>
      </c>
      <c r="E18" s="4">
        <v>140</v>
      </c>
      <c r="F18" s="4">
        <v>228.31</v>
      </c>
    </row>
    <row r="19" spans="1:6" ht="15.75" x14ac:dyDescent="0.25">
      <c r="A19" s="24"/>
      <c r="B19" s="5" t="s">
        <v>13</v>
      </c>
      <c r="C19" s="4">
        <v>17</v>
      </c>
      <c r="D19" s="4">
        <v>39.950000000000003</v>
      </c>
      <c r="E19" s="4">
        <v>20</v>
      </c>
      <c r="F19" s="4">
        <v>47</v>
      </c>
    </row>
    <row r="20" spans="1:6" ht="15.75" x14ac:dyDescent="0.25">
      <c r="A20" s="24"/>
      <c r="B20" s="5" t="s">
        <v>19</v>
      </c>
      <c r="C20" s="4">
        <v>180</v>
      </c>
      <c r="D20" s="4">
        <v>54</v>
      </c>
      <c r="E20" s="4">
        <v>170</v>
      </c>
      <c r="F20" s="4">
        <v>51</v>
      </c>
    </row>
    <row r="21" spans="1:6" ht="15.75" x14ac:dyDescent="0.25">
      <c r="A21" s="24"/>
      <c r="B21" s="5" t="s">
        <v>14</v>
      </c>
      <c r="C21" s="4">
        <v>100</v>
      </c>
      <c r="D21" s="4">
        <v>47</v>
      </c>
      <c r="E21" s="4">
        <v>50</v>
      </c>
      <c r="F21" s="4">
        <v>23.5</v>
      </c>
    </row>
    <row r="22" spans="1:6" ht="15.75" x14ac:dyDescent="0.25">
      <c r="A22" s="15"/>
      <c r="B22" s="5" t="s">
        <v>33</v>
      </c>
      <c r="C22" s="4">
        <v>0</v>
      </c>
      <c r="D22" s="4">
        <v>0</v>
      </c>
      <c r="E22" s="4">
        <v>10</v>
      </c>
      <c r="F22" s="4">
        <v>39.43</v>
      </c>
    </row>
    <row r="23" spans="1:6" ht="15.75" x14ac:dyDescent="0.25">
      <c r="A23" s="19"/>
      <c r="B23" s="5" t="s">
        <v>36</v>
      </c>
      <c r="C23" s="4">
        <v>20</v>
      </c>
      <c r="D23" s="4">
        <v>109.8</v>
      </c>
      <c r="E23" s="4">
        <v>0</v>
      </c>
      <c r="F23" s="4">
        <v>0</v>
      </c>
    </row>
    <row r="24" spans="1:6" x14ac:dyDescent="0.25">
      <c r="A24" s="25" t="s">
        <v>7</v>
      </c>
      <c r="B24" s="25"/>
      <c r="C24" s="7">
        <f>SUM(C4:C23)</f>
        <v>1882</v>
      </c>
      <c r="D24" s="7">
        <f>SUM(D4:D23)</f>
        <v>1686.9300000000003</v>
      </c>
      <c r="E24" s="7">
        <f>SUM(E4:E23)</f>
        <v>1575</v>
      </c>
      <c r="F24" s="7">
        <f>SUM(F4:F23)</f>
        <v>1355.6399999999999</v>
      </c>
    </row>
    <row r="25" spans="1:6" ht="36.75" customHeight="1" x14ac:dyDescent="0.25">
      <c r="C25" s="2"/>
      <c r="D25" s="2"/>
    </row>
  </sheetData>
  <mergeCells count="8">
    <mergeCell ref="A17:A21"/>
    <mergeCell ref="A24:B24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C24" sqref="C24"/>
    </sheetView>
  </sheetViews>
  <sheetFormatPr defaultRowHeight="15" x14ac:dyDescent="0.25"/>
  <cols>
    <col min="1" max="1" width="13.5703125" customWidth="1"/>
    <col min="2" max="2" width="39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46037</v>
      </c>
    </row>
    <row r="2" spans="1:6" ht="40.5" customHeight="1" x14ac:dyDescent="0.25">
      <c r="A2" s="31" t="s">
        <v>30</v>
      </c>
      <c r="B2" s="31"/>
      <c r="C2" s="26" t="s">
        <v>8</v>
      </c>
      <c r="D2" s="26"/>
      <c r="E2" s="27" t="s">
        <v>12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7" t="s">
        <v>31</v>
      </c>
      <c r="C4" s="4">
        <v>200</v>
      </c>
      <c r="D4" s="4">
        <v>201</v>
      </c>
      <c r="E4" s="4">
        <v>140</v>
      </c>
      <c r="F4" s="4">
        <v>140.69999999999999</v>
      </c>
    </row>
    <row r="5" spans="1:6" ht="15.75" x14ac:dyDescent="0.25">
      <c r="A5" s="29"/>
      <c r="B5" s="18" t="s">
        <v>19</v>
      </c>
      <c r="C5" s="4">
        <v>180</v>
      </c>
      <c r="D5" s="4">
        <v>129.6</v>
      </c>
      <c r="E5" s="4">
        <v>160</v>
      </c>
      <c r="F5" s="4">
        <v>115.2</v>
      </c>
    </row>
    <row r="6" spans="1:6" ht="15.75" x14ac:dyDescent="0.25">
      <c r="A6" s="30"/>
      <c r="B6" s="5" t="s">
        <v>35</v>
      </c>
      <c r="C6" s="4">
        <v>25</v>
      </c>
      <c r="D6" s="4">
        <v>58.75</v>
      </c>
      <c r="E6" s="4">
        <v>10</v>
      </c>
      <c r="F6" s="4">
        <v>23.5</v>
      </c>
    </row>
    <row r="7" spans="1:6" ht="15.75" x14ac:dyDescent="0.25">
      <c r="A7" s="22"/>
      <c r="B7" s="5" t="s">
        <v>14</v>
      </c>
      <c r="C7" s="4">
        <v>0</v>
      </c>
      <c r="D7" s="4">
        <v>0</v>
      </c>
      <c r="E7" s="4">
        <v>45</v>
      </c>
      <c r="F7" s="4">
        <v>21.15</v>
      </c>
    </row>
    <row r="8" spans="1:6" ht="15.75" x14ac:dyDescent="0.25">
      <c r="A8" s="24" t="s">
        <v>6</v>
      </c>
      <c r="B8" s="5" t="s">
        <v>15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4"/>
      <c r="B9" s="5" t="s">
        <v>13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8" t="s">
        <v>5</v>
      </c>
      <c r="B10" s="1" t="s">
        <v>22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23</v>
      </c>
      <c r="C11" s="4">
        <v>180</v>
      </c>
      <c r="D11" s="4">
        <v>138.63999999999999</v>
      </c>
      <c r="E11" s="4">
        <v>150</v>
      </c>
      <c r="F11" s="4">
        <v>115.53</v>
      </c>
    </row>
    <row r="12" spans="1:6" ht="15.75" x14ac:dyDescent="0.25">
      <c r="A12" s="29"/>
      <c r="B12" s="5" t="s">
        <v>32</v>
      </c>
      <c r="C12" s="4">
        <v>70</v>
      </c>
      <c r="D12" s="4">
        <v>139.07</v>
      </c>
      <c r="E12" s="4">
        <v>50</v>
      </c>
      <c r="F12" s="4">
        <v>99.33</v>
      </c>
    </row>
    <row r="13" spans="1:6" x14ac:dyDescent="0.25">
      <c r="A13" s="29"/>
      <c r="B13" s="12" t="s">
        <v>24</v>
      </c>
      <c r="C13" s="4">
        <v>130</v>
      </c>
      <c r="D13" s="4">
        <v>135.85</v>
      </c>
      <c r="E13" s="4">
        <v>110</v>
      </c>
      <c r="F13" s="4">
        <v>114.95</v>
      </c>
    </row>
    <row r="14" spans="1:6" ht="15.75" x14ac:dyDescent="0.25">
      <c r="A14" s="29"/>
      <c r="B14" s="5" t="s">
        <v>25</v>
      </c>
      <c r="C14" s="4">
        <v>180</v>
      </c>
      <c r="D14" s="4">
        <v>99</v>
      </c>
      <c r="E14" s="4">
        <v>150</v>
      </c>
      <c r="F14" s="4">
        <v>82.5</v>
      </c>
    </row>
    <row r="15" spans="1:6" ht="15.75" x14ac:dyDescent="0.25">
      <c r="A15" s="21"/>
      <c r="B15" s="5" t="s">
        <v>20</v>
      </c>
      <c r="C15" s="4">
        <v>25</v>
      </c>
      <c r="D15" s="4">
        <v>43.5</v>
      </c>
      <c r="E15" s="4">
        <v>20</v>
      </c>
      <c r="F15" s="4">
        <v>34.799999999999997</v>
      </c>
    </row>
    <row r="16" spans="1:6" ht="15.75" x14ac:dyDescent="0.25">
      <c r="A16" s="22" t="s">
        <v>17</v>
      </c>
      <c r="B16" s="5" t="s">
        <v>26</v>
      </c>
      <c r="C16" s="23">
        <v>250</v>
      </c>
      <c r="D16" s="23">
        <v>86.8</v>
      </c>
      <c r="E16" s="23">
        <v>200</v>
      </c>
      <c r="F16" s="23">
        <v>69.44</v>
      </c>
    </row>
    <row r="17" spans="1:6" ht="15.75" x14ac:dyDescent="0.25">
      <c r="A17" s="24" t="s">
        <v>16</v>
      </c>
      <c r="B17" s="10" t="s">
        <v>18</v>
      </c>
      <c r="C17" s="4">
        <v>0</v>
      </c>
      <c r="D17" s="4">
        <v>0</v>
      </c>
      <c r="E17" s="4">
        <v>10</v>
      </c>
      <c r="F17" s="4">
        <v>34.299999999999997</v>
      </c>
    </row>
    <row r="18" spans="1:6" ht="15.75" x14ac:dyDescent="0.25">
      <c r="A18" s="24"/>
      <c r="B18" s="5" t="s">
        <v>27</v>
      </c>
      <c r="C18" s="4">
        <v>150</v>
      </c>
      <c r="D18" s="4">
        <v>244.62</v>
      </c>
      <c r="E18" s="4">
        <v>140</v>
      </c>
      <c r="F18" s="4">
        <v>228.31</v>
      </c>
    </row>
    <row r="19" spans="1:6" ht="15.75" x14ac:dyDescent="0.25">
      <c r="A19" s="24"/>
      <c r="B19" s="5" t="s">
        <v>13</v>
      </c>
      <c r="C19" s="4">
        <v>17</v>
      </c>
      <c r="D19" s="4">
        <v>39.950000000000003</v>
      </c>
      <c r="E19" s="4">
        <v>20</v>
      </c>
      <c r="F19" s="4">
        <v>47</v>
      </c>
    </row>
    <row r="20" spans="1:6" ht="15.75" x14ac:dyDescent="0.25">
      <c r="A20" s="24"/>
      <c r="B20" s="5" t="s">
        <v>19</v>
      </c>
      <c r="C20" s="4">
        <v>180</v>
      </c>
      <c r="D20" s="4">
        <v>54</v>
      </c>
      <c r="E20" s="4">
        <v>170</v>
      </c>
      <c r="F20" s="4">
        <v>51</v>
      </c>
    </row>
    <row r="21" spans="1:6" ht="15.75" x14ac:dyDescent="0.25">
      <c r="A21" s="24"/>
      <c r="B21" s="5" t="s">
        <v>14</v>
      </c>
      <c r="C21" s="4">
        <v>100</v>
      </c>
      <c r="D21" s="4">
        <v>47</v>
      </c>
      <c r="E21" s="4">
        <v>50</v>
      </c>
      <c r="F21" s="4">
        <v>23.5</v>
      </c>
    </row>
    <row r="22" spans="1:6" ht="15.75" x14ac:dyDescent="0.25">
      <c r="A22" s="20"/>
      <c r="B22" s="5" t="s">
        <v>33</v>
      </c>
      <c r="C22" s="4">
        <v>0</v>
      </c>
      <c r="D22" s="4">
        <v>0</v>
      </c>
      <c r="E22" s="4">
        <v>10</v>
      </c>
      <c r="F22" s="4">
        <v>39.43</v>
      </c>
    </row>
    <row r="23" spans="1:6" ht="15.75" x14ac:dyDescent="0.25">
      <c r="A23" s="20"/>
      <c r="B23" s="5" t="str">
        <f>'Общий стол'!B23</f>
        <v>вафли</v>
      </c>
      <c r="C23" s="4">
        <v>20</v>
      </c>
      <c r="D23" s="4">
        <v>109.8</v>
      </c>
      <c r="E23" s="4">
        <v>0</v>
      </c>
      <c r="F23" s="4">
        <v>0</v>
      </c>
    </row>
    <row r="24" spans="1:6" x14ac:dyDescent="0.25">
      <c r="A24" s="25" t="s">
        <v>7</v>
      </c>
      <c r="B24" s="25"/>
      <c r="C24" s="7">
        <f>SUM(C4:C23)</f>
        <v>1882</v>
      </c>
      <c r="D24" s="7">
        <f>SUM(D4:D23)</f>
        <v>1686.9300000000003</v>
      </c>
      <c r="E24" s="7">
        <f>SUM(E4:E23)</f>
        <v>1575</v>
      </c>
      <c r="F24" s="7">
        <f>SUM(F4:F23)</f>
        <v>1355.6399999999999</v>
      </c>
    </row>
    <row r="25" spans="1:6" ht="36.75" customHeight="1" x14ac:dyDescent="0.25">
      <c r="C25" s="2"/>
      <c r="D25" s="2"/>
    </row>
  </sheetData>
  <mergeCells count="8">
    <mergeCell ref="A17:A21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C24" sqref="C24"/>
    </sheetView>
  </sheetViews>
  <sheetFormatPr defaultRowHeight="15" x14ac:dyDescent="0.25"/>
  <cols>
    <col min="1" max="1" width="13.5703125" customWidth="1"/>
    <col min="2" max="2" width="34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46037</v>
      </c>
    </row>
    <row r="2" spans="1:6" ht="40.5" customHeight="1" x14ac:dyDescent="0.25">
      <c r="A2" s="32" t="s">
        <v>10</v>
      </c>
      <c r="B2" s="33"/>
      <c r="C2" s="26" t="s">
        <v>8</v>
      </c>
      <c r="D2" s="26"/>
      <c r="E2" s="27" t="s">
        <v>12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21</v>
      </c>
      <c r="C4" s="4">
        <v>200</v>
      </c>
      <c r="D4" s="4">
        <v>201</v>
      </c>
      <c r="E4" s="4">
        <v>140</v>
      </c>
      <c r="F4" s="4">
        <v>140.69999999999999</v>
      </c>
    </row>
    <row r="5" spans="1:6" ht="15.75" x14ac:dyDescent="0.25">
      <c r="A5" s="29"/>
      <c r="B5" s="10" t="s">
        <v>28</v>
      </c>
      <c r="C5" s="4">
        <v>180</v>
      </c>
      <c r="D5" s="4">
        <v>129.6</v>
      </c>
      <c r="E5" s="4">
        <v>160</v>
      </c>
      <c r="F5" s="4">
        <v>115.2</v>
      </c>
    </row>
    <row r="6" spans="1:6" ht="15.75" x14ac:dyDescent="0.25">
      <c r="A6" s="30"/>
      <c r="B6" s="5" t="s">
        <v>35</v>
      </c>
      <c r="C6" s="4">
        <v>25</v>
      </c>
      <c r="D6" s="4">
        <v>58.75</v>
      </c>
      <c r="E6" s="4">
        <v>10</v>
      </c>
      <c r="F6" s="4">
        <v>23.5</v>
      </c>
    </row>
    <row r="7" spans="1:6" ht="15.75" x14ac:dyDescent="0.25">
      <c r="A7" s="22"/>
      <c r="B7" s="5" t="s">
        <v>14</v>
      </c>
      <c r="C7" s="4">
        <v>0</v>
      </c>
      <c r="D7" s="4">
        <v>0</v>
      </c>
      <c r="E7" s="4">
        <v>45</v>
      </c>
      <c r="F7" s="4">
        <v>21.15</v>
      </c>
    </row>
    <row r="8" spans="1:6" ht="15.75" x14ac:dyDescent="0.25">
      <c r="A8" s="24" t="s">
        <v>6</v>
      </c>
      <c r="B8" s="5" t="s">
        <v>15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4"/>
      <c r="B9" s="5" t="s">
        <v>13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8" t="s">
        <v>5</v>
      </c>
      <c r="B10" s="1" t="s">
        <v>22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23</v>
      </c>
      <c r="C11" s="4">
        <v>180</v>
      </c>
      <c r="D11" s="4">
        <v>138.63999999999999</v>
      </c>
      <c r="E11" s="4">
        <v>150</v>
      </c>
      <c r="F11" s="4">
        <v>115.53</v>
      </c>
    </row>
    <row r="12" spans="1:6" ht="15.75" x14ac:dyDescent="0.25">
      <c r="A12" s="29"/>
      <c r="B12" s="16" t="s">
        <v>29</v>
      </c>
      <c r="C12" s="4">
        <v>70</v>
      </c>
      <c r="D12" s="4">
        <v>139.07</v>
      </c>
      <c r="E12" s="4">
        <v>50</v>
      </c>
      <c r="F12" s="4">
        <v>99.33</v>
      </c>
    </row>
    <row r="13" spans="1:6" x14ac:dyDescent="0.25">
      <c r="A13" s="29"/>
      <c r="B13" s="12" t="s">
        <v>24</v>
      </c>
      <c r="C13" s="4">
        <v>130</v>
      </c>
      <c r="D13" s="4">
        <v>135.85</v>
      </c>
      <c r="E13" s="4">
        <v>110</v>
      </c>
      <c r="F13" s="4">
        <v>114.95</v>
      </c>
    </row>
    <row r="14" spans="1:6" ht="15.75" x14ac:dyDescent="0.25">
      <c r="A14" s="29"/>
      <c r="B14" s="5" t="s">
        <v>25</v>
      </c>
      <c r="C14" s="4">
        <v>180</v>
      </c>
      <c r="D14" s="4">
        <v>99</v>
      </c>
      <c r="E14" s="4">
        <v>150</v>
      </c>
      <c r="F14" s="4">
        <v>82.5</v>
      </c>
    </row>
    <row r="15" spans="1:6" ht="15.75" x14ac:dyDescent="0.25">
      <c r="A15" s="21"/>
      <c r="B15" s="5" t="s">
        <v>20</v>
      </c>
      <c r="C15" s="4">
        <v>25</v>
      </c>
      <c r="D15" s="4">
        <v>43.5</v>
      </c>
      <c r="E15" s="4">
        <v>20</v>
      </c>
      <c r="F15" s="4">
        <v>34.799999999999997</v>
      </c>
    </row>
    <row r="16" spans="1:6" ht="15.75" x14ac:dyDescent="0.25">
      <c r="A16" s="22" t="s">
        <v>17</v>
      </c>
      <c r="B16" s="5" t="s">
        <v>26</v>
      </c>
      <c r="C16" s="23">
        <v>250</v>
      </c>
      <c r="D16" s="23">
        <v>86.8</v>
      </c>
      <c r="E16" s="23">
        <v>200</v>
      </c>
      <c r="F16" s="23">
        <v>69.44</v>
      </c>
    </row>
    <row r="17" spans="1:6" ht="15.75" x14ac:dyDescent="0.25">
      <c r="A17" s="24" t="s">
        <v>16</v>
      </c>
      <c r="B17" s="10" t="s">
        <v>18</v>
      </c>
      <c r="C17" s="4">
        <v>0</v>
      </c>
      <c r="D17" s="4">
        <v>0</v>
      </c>
      <c r="E17" s="4">
        <v>10</v>
      </c>
      <c r="F17" s="4">
        <v>34.299999999999997</v>
      </c>
    </row>
    <row r="18" spans="1:6" ht="15.75" x14ac:dyDescent="0.25">
      <c r="A18" s="24"/>
      <c r="B18" s="5" t="s">
        <v>27</v>
      </c>
      <c r="C18" s="4">
        <v>150</v>
      </c>
      <c r="D18" s="4">
        <v>244.62</v>
      </c>
      <c r="E18" s="4">
        <v>140</v>
      </c>
      <c r="F18" s="4">
        <v>228.31</v>
      </c>
    </row>
    <row r="19" spans="1:6" ht="15.75" x14ac:dyDescent="0.25">
      <c r="A19" s="24"/>
      <c r="B19" s="5" t="s">
        <v>13</v>
      </c>
      <c r="C19" s="4">
        <v>17</v>
      </c>
      <c r="D19" s="4">
        <v>39.950000000000003</v>
      </c>
      <c r="E19" s="4">
        <v>20</v>
      </c>
      <c r="F19" s="4">
        <v>47</v>
      </c>
    </row>
    <row r="20" spans="1:6" ht="15.75" x14ac:dyDescent="0.25">
      <c r="A20" s="24"/>
      <c r="B20" s="5" t="s">
        <v>19</v>
      </c>
      <c r="C20" s="4">
        <v>180</v>
      </c>
      <c r="D20" s="4">
        <v>54</v>
      </c>
      <c r="E20" s="4">
        <v>170</v>
      </c>
      <c r="F20" s="4">
        <v>51</v>
      </c>
    </row>
    <row r="21" spans="1:6" ht="15.75" x14ac:dyDescent="0.25">
      <c r="A21" s="24"/>
      <c r="B21" s="5" t="s">
        <v>14</v>
      </c>
      <c r="C21" s="4">
        <v>100</v>
      </c>
      <c r="D21" s="4">
        <v>47</v>
      </c>
      <c r="E21" s="4">
        <v>50</v>
      </c>
      <c r="F21" s="4">
        <v>23.5</v>
      </c>
    </row>
    <row r="22" spans="1:6" ht="15.75" x14ac:dyDescent="0.25">
      <c r="A22" s="20"/>
      <c r="B22" s="5" t="s">
        <v>33</v>
      </c>
      <c r="C22" s="4">
        <v>0</v>
      </c>
      <c r="D22" s="4">
        <v>0</v>
      </c>
      <c r="E22" s="4">
        <v>10</v>
      </c>
      <c r="F22" s="4">
        <v>39.43</v>
      </c>
    </row>
    <row r="23" spans="1:6" ht="15.75" x14ac:dyDescent="0.25">
      <c r="A23" s="20"/>
      <c r="B23" s="5" t="str">
        <f>'Общий стол'!B23</f>
        <v>вафли</v>
      </c>
      <c r="C23" s="4">
        <v>20</v>
      </c>
      <c r="D23" s="4">
        <v>109.8</v>
      </c>
      <c r="E23" s="4">
        <v>0</v>
      </c>
      <c r="F23" s="4">
        <v>0</v>
      </c>
    </row>
    <row r="24" spans="1:6" x14ac:dyDescent="0.25">
      <c r="A24" s="25" t="s">
        <v>7</v>
      </c>
      <c r="B24" s="25"/>
      <c r="C24" s="7">
        <f>SUM(C4:C23)</f>
        <v>1882</v>
      </c>
      <c r="D24" s="7">
        <f>SUM(D4:D23)</f>
        <v>1686.9300000000003</v>
      </c>
      <c r="E24" s="7">
        <f>SUM(E4:E23)</f>
        <v>1575</v>
      </c>
      <c r="F24" s="7">
        <f>SUM(F4:F23)</f>
        <v>1355.6399999999999</v>
      </c>
    </row>
    <row r="25" spans="1:6" ht="36.75" customHeight="1" x14ac:dyDescent="0.25">
      <c r="C25" s="2"/>
      <c r="D25" s="2"/>
    </row>
  </sheetData>
  <mergeCells count="8">
    <mergeCell ref="A24:B24"/>
    <mergeCell ref="A2:B2"/>
    <mergeCell ref="C2:D2"/>
    <mergeCell ref="E2:F2"/>
    <mergeCell ref="A4:A6"/>
    <mergeCell ref="A8:A9"/>
    <mergeCell ref="A10:A14"/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C24" sqref="C24"/>
    </sheetView>
  </sheetViews>
  <sheetFormatPr defaultRowHeight="15" x14ac:dyDescent="0.25"/>
  <cols>
    <col min="1" max="1" width="13.5703125" customWidth="1"/>
    <col min="2" max="2" width="34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46037</v>
      </c>
    </row>
    <row r="2" spans="1:6" ht="40.5" customHeight="1" x14ac:dyDescent="0.25">
      <c r="A2" s="32" t="s">
        <v>11</v>
      </c>
      <c r="B2" s="33"/>
      <c r="C2" s="26" t="s">
        <v>8</v>
      </c>
      <c r="D2" s="26"/>
      <c r="E2" s="27" t="s">
        <v>12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21</v>
      </c>
      <c r="C4" s="4">
        <v>200</v>
      </c>
      <c r="D4" s="4">
        <v>201</v>
      </c>
      <c r="E4" s="4">
        <v>140</v>
      </c>
      <c r="F4" s="4">
        <v>140.69999999999999</v>
      </c>
    </row>
    <row r="5" spans="1:6" ht="15.75" x14ac:dyDescent="0.25">
      <c r="A5" s="29"/>
      <c r="B5" s="10" t="s">
        <v>28</v>
      </c>
      <c r="C5" s="4">
        <v>180</v>
      </c>
      <c r="D5" s="4">
        <v>129.6</v>
      </c>
      <c r="E5" s="4">
        <v>160</v>
      </c>
      <c r="F5" s="4">
        <v>115.2</v>
      </c>
    </row>
    <row r="6" spans="1:6" ht="15.75" x14ac:dyDescent="0.25">
      <c r="A6" s="30"/>
      <c r="B6" s="5" t="s">
        <v>35</v>
      </c>
      <c r="C6" s="4">
        <v>25</v>
      </c>
      <c r="D6" s="4">
        <v>58.75</v>
      </c>
      <c r="E6" s="4">
        <v>10</v>
      </c>
      <c r="F6" s="4">
        <v>23.5</v>
      </c>
    </row>
    <row r="7" spans="1:6" ht="15.75" x14ac:dyDescent="0.25">
      <c r="A7" s="22"/>
      <c r="B7" s="5" t="s">
        <v>14</v>
      </c>
      <c r="C7" s="4">
        <v>0</v>
      </c>
      <c r="D7" s="4">
        <v>0</v>
      </c>
      <c r="E7" s="4">
        <v>45</v>
      </c>
      <c r="F7" s="4">
        <v>21.15</v>
      </c>
    </row>
    <row r="8" spans="1:6" ht="15.75" x14ac:dyDescent="0.25">
      <c r="A8" s="24" t="s">
        <v>6</v>
      </c>
      <c r="B8" s="5" t="s">
        <v>15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4"/>
      <c r="B9" s="5" t="s">
        <v>13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8" t="s">
        <v>5</v>
      </c>
      <c r="B10" s="1" t="s">
        <v>22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23</v>
      </c>
      <c r="C11" s="4">
        <v>180</v>
      </c>
      <c r="D11" s="4">
        <v>138.63999999999999</v>
      </c>
      <c r="E11" s="4">
        <v>150</v>
      </c>
      <c r="F11" s="4">
        <v>115.53</v>
      </c>
    </row>
    <row r="12" spans="1:6" ht="15.75" x14ac:dyDescent="0.25">
      <c r="A12" s="29"/>
      <c r="B12" s="5" t="s">
        <v>32</v>
      </c>
      <c r="C12" s="4">
        <v>70</v>
      </c>
      <c r="D12" s="4">
        <v>139.07</v>
      </c>
      <c r="E12" s="4">
        <v>50</v>
      </c>
      <c r="F12" s="4">
        <v>99.33</v>
      </c>
    </row>
    <row r="13" spans="1:6" x14ac:dyDescent="0.25">
      <c r="A13" s="29"/>
      <c r="B13" s="12" t="s">
        <v>24</v>
      </c>
      <c r="C13" s="4">
        <v>130</v>
      </c>
      <c r="D13" s="4">
        <v>135.85</v>
      </c>
      <c r="E13" s="4">
        <v>110</v>
      </c>
      <c r="F13" s="4">
        <v>114.95</v>
      </c>
    </row>
    <row r="14" spans="1:6" ht="15.75" x14ac:dyDescent="0.25">
      <c r="A14" s="29"/>
      <c r="B14" s="5" t="s">
        <v>25</v>
      </c>
      <c r="C14" s="4">
        <v>180</v>
      </c>
      <c r="D14" s="4">
        <v>99</v>
      </c>
      <c r="E14" s="4">
        <v>150</v>
      </c>
      <c r="F14" s="4">
        <v>82.5</v>
      </c>
    </row>
    <row r="15" spans="1:6" ht="15.75" x14ac:dyDescent="0.25">
      <c r="A15" s="21"/>
      <c r="B15" s="5" t="s">
        <v>20</v>
      </c>
      <c r="C15" s="4">
        <v>25</v>
      </c>
      <c r="D15" s="4">
        <v>43.5</v>
      </c>
      <c r="E15" s="4">
        <v>20</v>
      </c>
      <c r="F15" s="4">
        <v>34.799999999999997</v>
      </c>
    </row>
    <row r="16" spans="1:6" ht="15.75" x14ac:dyDescent="0.25">
      <c r="A16" s="22" t="s">
        <v>17</v>
      </c>
      <c r="B16" s="5" t="s">
        <v>26</v>
      </c>
      <c r="C16" s="23">
        <v>250</v>
      </c>
      <c r="D16" s="23">
        <v>86.8</v>
      </c>
      <c r="E16" s="23">
        <v>200</v>
      </c>
      <c r="F16" s="23">
        <v>69.44</v>
      </c>
    </row>
    <row r="17" spans="1:6" ht="15.75" x14ac:dyDescent="0.25">
      <c r="A17" s="24" t="s">
        <v>16</v>
      </c>
      <c r="B17" s="10" t="s">
        <v>18</v>
      </c>
      <c r="C17" s="4">
        <v>0</v>
      </c>
      <c r="D17" s="4">
        <v>0</v>
      </c>
      <c r="E17" s="4">
        <v>10</v>
      </c>
      <c r="F17" s="4">
        <v>34.299999999999997</v>
      </c>
    </row>
    <row r="18" spans="1:6" ht="15.75" x14ac:dyDescent="0.25">
      <c r="A18" s="24"/>
      <c r="B18" s="16" t="s">
        <v>34</v>
      </c>
      <c r="C18" s="4">
        <v>150</v>
      </c>
      <c r="D18" s="4">
        <v>244.62</v>
      </c>
      <c r="E18" s="4">
        <v>140</v>
      </c>
      <c r="F18" s="4">
        <v>228.31</v>
      </c>
    </row>
    <row r="19" spans="1:6" ht="15.75" x14ac:dyDescent="0.25">
      <c r="A19" s="24"/>
      <c r="B19" s="5" t="s">
        <v>13</v>
      </c>
      <c r="C19" s="4">
        <v>17</v>
      </c>
      <c r="D19" s="4">
        <v>39.950000000000003</v>
      </c>
      <c r="E19" s="4">
        <v>20</v>
      </c>
      <c r="F19" s="4">
        <v>47</v>
      </c>
    </row>
    <row r="20" spans="1:6" ht="15.75" x14ac:dyDescent="0.25">
      <c r="A20" s="24"/>
      <c r="B20" s="5" t="s">
        <v>19</v>
      </c>
      <c r="C20" s="4">
        <v>180</v>
      </c>
      <c r="D20" s="4">
        <v>54</v>
      </c>
      <c r="E20" s="4">
        <v>170</v>
      </c>
      <c r="F20" s="4">
        <v>51</v>
      </c>
    </row>
    <row r="21" spans="1:6" ht="15.75" x14ac:dyDescent="0.25">
      <c r="A21" s="24"/>
      <c r="B21" s="5" t="s">
        <v>14</v>
      </c>
      <c r="C21" s="4">
        <v>100</v>
      </c>
      <c r="D21" s="4">
        <v>47</v>
      </c>
      <c r="E21" s="4">
        <v>50</v>
      </c>
      <c r="F21" s="4">
        <v>23.5</v>
      </c>
    </row>
    <row r="22" spans="1:6" ht="15.75" x14ac:dyDescent="0.25">
      <c r="A22" s="20"/>
      <c r="B22" s="5" t="s">
        <v>33</v>
      </c>
      <c r="C22" s="4">
        <v>0</v>
      </c>
      <c r="D22" s="4">
        <v>0</v>
      </c>
      <c r="E22" s="4">
        <v>10</v>
      </c>
      <c r="F22" s="4">
        <v>39.43</v>
      </c>
    </row>
    <row r="23" spans="1:6" ht="15.75" x14ac:dyDescent="0.25">
      <c r="A23" s="20"/>
      <c r="B23" s="5" t="str">
        <f>'Общий стол'!B23</f>
        <v>вафли</v>
      </c>
      <c r="C23" s="4">
        <v>20</v>
      </c>
      <c r="D23" s="4">
        <v>109.8</v>
      </c>
      <c r="E23" s="4">
        <v>0</v>
      </c>
      <c r="F23" s="4">
        <v>0</v>
      </c>
    </row>
    <row r="24" spans="1:6" x14ac:dyDescent="0.25">
      <c r="A24" s="25" t="s">
        <v>7</v>
      </c>
      <c r="B24" s="25"/>
      <c r="C24" s="7">
        <f>SUM(C4:C23)</f>
        <v>1882</v>
      </c>
      <c r="D24" s="7">
        <f>SUM(D4:D23)</f>
        <v>1686.9300000000003</v>
      </c>
      <c r="E24" s="7">
        <f>SUM(E4:E23)</f>
        <v>1575</v>
      </c>
      <c r="F24" s="7">
        <f>SUM(F4:F23)</f>
        <v>1355.6399999999999</v>
      </c>
    </row>
    <row r="25" spans="1:6" ht="36.75" customHeight="1" x14ac:dyDescent="0.25">
      <c r="C25" s="2"/>
      <c r="D25" s="2"/>
    </row>
  </sheetData>
  <mergeCells count="8">
    <mergeCell ref="A24:B24"/>
    <mergeCell ref="A2:B2"/>
    <mergeCell ref="C2:D2"/>
    <mergeCell ref="E2:F2"/>
    <mergeCell ref="A4:A6"/>
    <mergeCell ref="A8:A9"/>
    <mergeCell ref="A10:A14"/>
    <mergeCell ref="A17:A21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2026-01-13T12:30:24Z</dcterms:modified>
</cp:coreProperties>
</file>