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755"/>
  </bookViews>
  <sheets>
    <sheet name="Общий стол" sheetId="1" r:id="rId1"/>
    <sheet name="Молочная продукция" sheetId="4" r:id="rId2"/>
    <sheet name="Кура и рыба" sheetId="2" r:id="rId3"/>
    <sheet name="Яйцо" sheetId="3" r:id="rId4"/>
  </sheets>
  <calcPr calcId="152511"/>
</workbook>
</file>

<file path=xl/calcChain.xml><?xml version="1.0" encoding="utf-8"?>
<calcChain xmlns="http://schemas.openxmlformats.org/spreadsheetml/2006/main">
  <c r="D25" i="1" l="1"/>
  <c r="C25" i="1"/>
  <c r="F25" i="1"/>
  <c r="E25" i="1"/>
  <c r="F25" i="4" l="1"/>
  <c r="E25" i="4"/>
  <c r="D25" i="4"/>
  <c r="C25" i="4"/>
  <c r="B1" i="3" l="1"/>
  <c r="B1" i="2"/>
  <c r="F27" i="3" l="1"/>
  <c r="E27" i="3"/>
  <c r="D27" i="3"/>
  <c r="C27" i="3"/>
  <c r="F27" i="2"/>
  <c r="E27" i="2"/>
  <c r="D27" i="2"/>
  <c r="C27" i="2"/>
</calcChain>
</file>

<file path=xl/sharedStrings.xml><?xml version="1.0" encoding="utf-8"?>
<sst xmlns="http://schemas.openxmlformats.org/spreadsheetml/2006/main" count="144" uniqueCount="38">
  <si>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</si>
  <si>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</si>
  <si>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</si>
  <si>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</si>
  <si>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</si>
  <si>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</si>
  <si>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</si>
  <si>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</si>
  <si>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</si>
  <si>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1-2 лет</t>
  </si>
  <si>
    <t>Общий стол</t>
  </si>
  <si>
    <t>Для детей с пищевой аллергией на куру и рыбу</t>
  </si>
  <si>
    <t>Для детей с пищевой аллергией на яйцо</t>
  </si>
  <si>
    <t>1-3 лет</t>
  </si>
  <si>
    <t>хлеб пшеничный</t>
  </si>
  <si>
    <t>фрукт</t>
  </si>
  <si>
    <t>кефир</t>
  </si>
  <si>
    <t>Ужин</t>
  </si>
  <si>
    <t>Полдник</t>
  </si>
  <si>
    <t>щи на м/б</t>
  </si>
  <si>
    <t>суфле из печени</t>
  </si>
  <si>
    <t>соус сметана с томатом</t>
  </si>
  <si>
    <t>хлеб</t>
  </si>
  <si>
    <t>компот из ягод замороженных</t>
  </si>
  <si>
    <t>омлет</t>
  </si>
  <si>
    <t>какао с молоком</t>
  </si>
  <si>
    <t>вафли</t>
  </si>
  <si>
    <t>овощи отварные</t>
  </si>
  <si>
    <t>чай</t>
  </si>
  <si>
    <t>картофель отварной с мясом</t>
  </si>
  <si>
    <t>каша гречневая вязкая</t>
  </si>
  <si>
    <t xml:space="preserve">хлеб пшеничный </t>
  </si>
  <si>
    <t>макаронные изделия отварные</t>
  </si>
  <si>
    <t>сыр</t>
  </si>
  <si>
    <t>компот из плодов и ягод сушен.</t>
  </si>
  <si>
    <t>Для детей с пищевой аллергией на молочную прод</t>
  </si>
  <si>
    <t>плоды свежие</t>
  </si>
  <si>
    <t>каша пшенная б/м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</si>
</sst>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/>
    <xf numFmtId="14" fontId="1" fillId="0" borderId="1" xfId="0" applyNumberFormat="1" applyFont="1" applyBorder="1"/>
    <xf numFmtId="0" fontId="2" fillId="0" borderId="1" xfId="0" applyFont="1" applyBorder="1" applyAlignment="1">
      <alignment wrapText="1"/>
    </xf>
    <xf numFmtId="0" fontId="1" fillId="0" borderId="5" xfId="0" applyFont="1" applyBorder="1" applyAlignment="1">
      <alignment horizontal="left" vertical="top"/>
    </xf>
    <xf numFmtId="0" fontId="3" fillId="0" borderId="1" xfId="0" applyFont="1" applyBorder="1"/>
    <xf numFmtId="0" fontId="1" fillId="0" borderId="8" xfId="0" applyFont="1" applyBorder="1" applyAlignment="1">
      <alignment horizontal="right"/>
    </xf>
    <xf numFmtId="0" fontId="1" fillId="0" borderId="9" xfId="0" applyFont="1" applyBorder="1" applyAlignment="1">
      <alignment horizontal="right"/>
    </xf>
    <xf numFmtId="0" fontId="0" fillId="0" borderId="0" xfId="0" applyBorder="1" applyAlignment="1">
      <alignment horizontal="center" vertical="center"/>
    </xf>
    <xf numFmtId="0" fontId="0" fillId="0" borderId="0" xfId="0" applyBorder="1"/>
    <xf numFmtId="14" fontId="1" fillId="0" borderId="2" xfId="0" applyNumberFormat="1" applyFont="1" applyBorder="1"/>
    <xf numFmtId="0" fontId="4" fillId="0" borderId="1" xfId="0" applyFont="1" applyBorder="1"/>
    <xf numFmtId="0" fontId="4" fillId="0" borderId="1" xfId="0" applyFont="1" applyBorder="1" applyAlignment="1">
      <alignment wrapText="1"/>
    </xf>
    <xf numFmtId="0" fontId="2" fillId="0" borderId="0" xfId="0" applyFont="1" applyBorder="1" applyAlignment="1">
      <alignment wrapText="1"/>
    </xf>
    <xf numFmtId="0" fontId="4" fillId="0" borderId="0" xfId="0" applyFont="1"/>
    <xf numFmtId="0" fontId="1" fillId="0" borderId="5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1" fillId="0" borderId="8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right"/>
    </xf>
    <xf numFmtId="0" fontId="1" fillId="0" borderId="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6" xfId="0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7" xfId="0" applyFont="1" applyBorder="1" applyAlignment="1">
      <alignment horizontal="left"/>
    </xf>
    <xf numFmtId="0" fontId="1" fillId="0" borderId="8" xfId="0" applyFont="1" applyBorder="1" applyAlignment="1">
      <alignment horizontal="right"/>
    </xf>
    <xf numFmtId="0" fontId="1" fillId="0" borderId="9" xfId="0" applyFont="1" applyBorder="1" applyAlignment="1">
      <alignment horizontal="right"/>
    </xf>
    <xf numFmtId="0" fontId="1" fillId="0" borderId="1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6"/>
  <sheetViews>
    <sheetView tabSelected="1" workbookViewId="0">
      <selection activeCell="A2" sqref="A2:B2"/>
    </sheetView>
  </sheetViews>
  <sheetFormatPr defaultRowHeight="15" x14ac:dyDescent="0.25"/>
  <cols>
    <col min="1" max="1" width="13.5703125" customWidth="1"/>
    <col min="2" max="2" width="30.42578125" customWidth="1"/>
    <col min="3" max="3" width="11.85546875" customWidth="1"/>
    <col min="4" max="5" width="12.140625" customWidth="1"/>
    <col min="6" max="6" width="11.5703125" customWidth="1"/>
  </cols>
  <sheetData>
    <row r="1" spans="1:12" x14ac:dyDescent="0.25">
      <c r="A1" s="6" t="s">
        <v>0</v>
      </c>
      <c r="B1" s="10">
        <v>46041</v>
      </c>
    </row>
    <row r="2" spans="1:12" ht="40.5" customHeight="1" x14ac:dyDescent="0.25">
      <c r="A2" s="33" t="s">
        <v>10</v>
      </c>
      <c r="B2" s="33"/>
      <c r="C2" s="28" t="s">
        <v>8</v>
      </c>
      <c r="D2" s="28"/>
      <c r="E2" s="29" t="s">
        <v>13</v>
      </c>
      <c r="F2" s="29"/>
    </row>
    <row r="3" spans="1:12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  <c r="H3" s="17"/>
      <c r="I3" s="17"/>
      <c r="J3" s="17"/>
      <c r="K3" s="17"/>
      <c r="L3" s="17"/>
    </row>
    <row r="4" spans="1:12" ht="15.75" x14ac:dyDescent="0.25">
      <c r="A4" s="30" t="s">
        <v>1</v>
      </c>
      <c r="B4" s="11" t="s">
        <v>30</v>
      </c>
      <c r="C4" s="4">
        <v>160</v>
      </c>
      <c r="D4" s="4">
        <v>226.4</v>
      </c>
      <c r="E4" s="4">
        <v>140</v>
      </c>
      <c r="F4" s="4">
        <v>198.1</v>
      </c>
      <c r="H4" s="17"/>
      <c r="I4" s="17"/>
      <c r="J4" s="17"/>
      <c r="K4" s="17"/>
      <c r="L4" s="17"/>
    </row>
    <row r="5" spans="1:12" ht="15.75" x14ac:dyDescent="0.25">
      <c r="A5" s="31"/>
      <c r="B5" s="11" t="s">
        <v>28</v>
      </c>
      <c r="C5" s="4">
        <v>180</v>
      </c>
      <c r="D5" s="4">
        <v>54</v>
      </c>
      <c r="E5" s="4">
        <v>150</v>
      </c>
      <c r="F5" s="4">
        <v>45</v>
      </c>
      <c r="H5" s="21"/>
      <c r="I5" s="16"/>
      <c r="J5" s="16"/>
      <c r="K5" s="16"/>
      <c r="L5" s="16"/>
    </row>
    <row r="6" spans="1:12" x14ac:dyDescent="0.25">
      <c r="A6" s="31"/>
      <c r="B6" s="13" t="s">
        <v>31</v>
      </c>
      <c r="C6" s="4">
        <v>16</v>
      </c>
      <c r="D6" s="4">
        <v>37.6</v>
      </c>
      <c r="E6" s="4">
        <v>12</v>
      </c>
      <c r="F6" s="4">
        <v>28.2</v>
      </c>
      <c r="H6" s="17"/>
      <c r="I6" s="17"/>
      <c r="J6" s="17"/>
      <c r="K6" s="17"/>
      <c r="L6" s="17"/>
    </row>
    <row r="7" spans="1:12" ht="15.75" x14ac:dyDescent="0.25">
      <c r="A7" s="32"/>
      <c r="B7" s="5" t="s">
        <v>15</v>
      </c>
      <c r="C7" s="4">
        <v>50</v>
      </c>
      <c r="D7" s="4">
        <v>23.5</v>
      </c>
      <c r="E7" s="4">
        <v>50</v>
      </c>
      <c r="F7" s="4">
        <v>23.5</v>
      </c>
    </row>
    <row r="8" spans="1:12" ht="15.75" x14ac:dyDescent="0.25">
      <c r="A8" s="12"/>
      <c r="B8" s="5" t="s">
        <v>33</v>
      </c>
      <c r="C8" s="4">
        <v>10</v>
      </c>
      <c r="D8" s="4">
        <v>34.299999999999997</v>
      </c>
      <c r="E8" s="4">
        <v>0</v>
      </c>
      <c r="F8" s="4">
        <v>0</v>
      </c>
    </row>
    <row r="9" spans="1:12" ht="15.75" x14ac:dyDescent="0.25">
      <c r="A9" s="26" t="s">
        <v>6</v>
      </c>
      <c r="B9" s="5" t="s">
        <v>16</v>
      </c>
      <c r="C9" s="4">
        <v>110</v>
      </c>
      <c r="D9" s="4">
        <v>55</v>
      </c>
      <c r="E9" s="4">
        <v>100</v>
      </c>
      <c r="F9" s="4">
        <v>50</v>
      </c>
    </row>
    <row r="10" spans="1:12" ht="15.75" x14ac:dyDescent="0.25">
      <c r="A10" s="26"/>
      <c r="B10" s="5" t="s">
        <v>14</v>
      </c>
      <c r="C10" s="4">
        <v>15</v>
      </c>
      <c r="D10" s="4">
        <v>35.25</v>
      </c>
      <c r="E10" s="4">
        <v>10</v>
      </c>
      <c r="F10" s="4">
        <v>23.25</v>
      </c>
    </row>
    <row r="11" spans="1:12" ht="15.75" x14ac:dyDescent="0.25">
      <c r="A11" s="30" t="s">
        <v>5</v>
      </c>
      <c r="B11" s="1" t="s">
        <v>27</v>
      </c>
      <c r="C11" s="4">
        <v>50</v>
      </c>
      <c r="D11" s="4">
        <v>20.45</v>
      </c>
      <c r="E11" s="4">
        <v>30</v>
      </c>
      <c r="F11" s="4">
        <v>12.27</v>
      </c>
    </row>
    <row r="12" spans="1:12" ht="15.75" x14ac:dyDescent="0.25">
      <c r="A12" s="31"/>
      <c r="B12" s="11" t="s">
        <v>19</v>
      </c>
      <c r="C12" s="4">
        <v>180</v>
      </c>
      <c r="D12" s="4">
        <v>116.32</v>
      </c>
      <c r="E12" s="4">
        <v>150</v>
      </c>
      <c r="F12" s="4">
        <v>96.93</v>
      </c>
    </row>
    <row r="13" spans="1:12" ht="15.75" x14ac:dyDescent="0.25">
      <c r="A13" s="31"/>
      <c r="B13" s="5" t="s">
        <v>20</v>
      </c>
      <c r="C13" s="4">
        <v>80</v>
      </c>
      <c r="D13" s="4">
        <v>184.69</v>
      </c>
      <c r="E13" s="4">
        <v>50</v>
      </c>
      <c r="F13" s="4">
        <v>115.43</v>
      </c>
    </row>
    <row r="14" spans="1:12" x14ac:dyDescent="0.25">
      <c r="A14" s="31"/>
      <c r="B14" s="13" t="s">
        <v>21</v>
      </c>
      <c r="C14" s="4">
        <v>35</v>
      </c>
      <c r="D14" s="4">
        <v>80.599999999999994</v>
      </c>
      <c r="E14" s="4">
        <v>30</v>
      </c>
      <c r="F14" s="4">
        <v>69.09</v>
      </c>
    </row>
    <row r="15" spans="1:12" ht="15.75" x14ac:dyDescent="0.25">
      <c r="A15" s="31"/>
      <c r="B15" s="5" t="s">
        <v>32</v>
      </c>
      <c r="C15" s="4">
        <v>130</v>
      </c>
      <c r="D15" s="4">
        <v>125.58</v>
      </c>
      <c r="E15" s="4">
        <v>110</v>
      </c>
      <c r="F15" s="4">
        <v>106.26</v>
      </c>
    </row>
    <row r="16" spans="1:12" ht="15.75" x14ac:dyDescent="0.25">
      <c r="A16" s="31"/>
      <c r="B16" s="5" t="s">
        <v>34</v>
      </c>
      <c r="C16" s="4">
        <v>180</v>
      </c>
      <c r="D16" s="4">
        <v>72.900000000000006</v>
      </c>
      <c r="E16" s="4">
        <v>150</v>
      </c>
      <c r="F16" s="4">
        <v>60.75</v>
      </c>
    </row>
    <row r="17" spans="1:6" ht="15.75" x14ac:dyDescent="0.25">
      <c r="A17" s="32"/>
      <c r="B17" s="5" t="s">
        <v>22</v>
      </c>
      <c r="C17" s="4">
        <v>45</v>
      </c>
      <c r="D17" s="4">
        <v>78.3</v>
      </c>
      <c r="E17" s="4">
        <v>35</v>
      </c>
      <c r="F17" s="4">
        <v>60.9</v>
      </c>
    </row>
    <row r="18" spans="1:6" ht="15.75" x14ac:dyDescent="0.25">
      <c r="A18" s="12" t="s">
        <v>18</v>
      </c>
      <c r="B18" s="5" t="s">
        <v>23</v>
      </c>
      <c r="C18" s="4">
        <v>250</v>
      </c>
      <c r="D18" s="4">
        <v>86.8</v>
      </c>
      <c r="E18" s="4">
        <v>200</v>
      </c>
      <c r="F18" s="4">
        <v>69.44</v>
      </c>
    </row>
    <row r="19" spans="1:6" ht="15.75" x14ac:dyDescent="0.25">
      <c r="A19" s="26" t="s">
        <v>17</v>
      </c>
      <c r="B19" s="1" t="s">
        <v>24</v>
      </c>
      <c r="C19" s="4">
        <v>160</v>
      </c>
      <c r="D19" s="4">
        <v>260.93</v>
      </c>
      <c r="E19" s="4">
        <v>150</v>
      </c>
      <c r="F19" s="4">
        <v>244.62</v>
      </c>
    </row>
    <row r="20" spans="1:6" ht="15.75" x14ac:dyDescent="0.25">
      <c r="A20" s="26"/>
      <c r="B20" s="5" t="s">
        <v>25</v>
      </c>
      <c r="C20" s="4">
        <v>200</v>
      </c>
      <c r="D20" s="4">
        <v>144</v>
      </c>
      <c r="E20" s="4">
        <v>180</v>
      </c>
      <c r="F20" s="4">
        <v>129.6</v>
      </c>
    </row>
    <row r="21" spans="1:6" ht="15.75" x14ac:dyDescent="0.25">
      <c r="A21" s="26"/>
      <c r="B21" s="5" t="s">
        <v>14</v>
      </c>
      <c r="C21" s="4">
        <v>25</v>
      </c>
      <c r="D21" s="4">
        <v>58.75</v>
      </c>
      <c r="E21" s="4">
        <v>17</v>
      </c>
      <c r="F21" s="4">
        <v>39.950000000000003</v>
      </c>
    </row>
    <row r="22" spans="1:6" ht="15.75" x14ac:dyDescent="0.25">
      <c r="A22" s="26"/>
      <c r="B22" s="5" t="s">
        <v>26</v>
      </c>
      <c r="C22" s="4">
        <v>20</v>
      </c>
      <c r="D22" s="4">
        <v>70</v>
      </c>
      <c r="E22" s="4">
        <v>0</v>
      </c>
      <c r="F22" s="4">
        <v>0</v>
      </c>
    </row>
    <row r="23" spans="1:6" ht="15.75" x14ac:dyDescent="0.25">
      <c r="A23" s="26"/>
      <c r="B23" s="5" t="s">
        <v>33</v>
      </c>
      <c r="C23" s="4">
        <v>0</v>
      </c>
      <c r="D23" s="4">
        <v>0</v>
      </c>
      <c r="E23" s="4">
        <v>10</v>
      </c>
      <c r="F23" s="4">
        <v>34.299999999999997</v>
      </c>
    </row>
    <row r="24" spans="1:6" ht="15.75" x14ac:dyDescent="0.25">
      <c r="A24" s="24"/>
      <c r="B24" s="5" t="s">
        <v>36</v>
      </c>
      <c r="C24" s="4">
        <v>50</v>
      </c>
      <c r="D24" s="4">
        <v>23.5</v>
      </c>
      <c r="E24" s="4">
        <v>45</v>
      </c>
      <c r="F24" s="4">
        <v>21.15</v>
      </c>
    </row>
    <row r="25" spans="1:6" x14ac:dyDescent="0.25">
      <c r="A25" s="27" t="s">
        <v>7</v>
      </c>
      <c r="B25" s="27"/>
      <c r="C25" s="7">
        <f>SUM(C4:C24)</f>
        <v>1946</v>
      </c>
      <c r="D25" s="7">
        <f>SUM(D4:D24)</f>
        <v>1788.8700000000001</v>
      </c>
      <c r="E25" s="7">
        <f>SUM(E4:E24)</f>
        <v>1619</v>
      </c>
      <c r="F25" s="7">
        <f>SUM(F4:F24)</f>
        <v>1428.7400000000002</v>
      </c>
    </row>
    <row r="26" spans="1:6" ht="36.75" customHeight="1" x14ac:dyDescent="0.25">
      <c r="C26" s="2"/>
      <c r="D26" s="2"/>
    </row>
  </sheetData>
  <mergeCells count="8">
    <mergeCell ref="A19:A23"/>
    <mergeCell ref="A25:B25"/>
    <mergeCell ref="C2:D2"/>
    <mergeCell ref="E2:F2"/>
    <mergeCell ref="A4:A7"/>
    <mergeCell ref="A11:A17"/>
    <mergeCell ref="A2:B2"/>
    <mergeCell ref="A9:A10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6"/>
  <sheetViews>
    <sheetView workbookViewId="0">
      <selection activeCell="B7" sqref="B7"/>
    </sheetView>
  </sheetViews>
  <sheetFormatPr defaultRowHeight="15" x14ac:dyDescent="0.25"/>
  <cols>
    <col min="1" max="1" width="13.5703125" customWidth="1"/>
    <col min="2" max="2" width="30.42578125" customWidth="1"/>
    <col min="3" max="3" width="11.85546875" customWidth="1"/>
    <col min="4" max="5" width="12.140625" customWidth="1"/>
    <col min="6" max="6" width="11.5703125" customWidth="1"/>
  </cols>
  <sheetData>
    <row r="1" spans="1:12" x14ac:dyDescent="0.25">
      <c r="A1" s="6" t="s">
        <v>0</v>
      </c>
      <c r="B1" s="10">
        <v>46017</v>
      </c>
    </row>
    <row r="2" spans="1:12" ht="40.5" customHeight="1" x14ac:dyDescent="0.25">
      <c r="A2" s="34" t="s">
        <v>35</v>
      </c>
      <c r="B2" s="35"/>
      <c r="C2" s="28" t="s">
        <v>8</v>
      </c>
      <c r="D2" s="28"/>
      <c r="E2" s="29" t="s">
        <v>13</v>
      </c>
      <c r="F2" s="29"/>
    </row>
    <row r="3" spans="1:12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  <c r="H3" s="17"/>
      <c r="I3" s="17"/>
      <c r="J3" s="17"/>
      <c r="K3" s="17"/>
      <c r="L3" s="17"/>
    </row>
    <row r="4" spans="1:12" ht="15.75" x14ac:dyDescent="0.25">
      <c r="A4" s="30" t="s">
        <v>1</v>
      </c>
      <c r="B4" s="20" t="s">
        <v>37</v>
      </c>
      <c r="C4" s="4">
        <v>160</v>
      </c>
      <c r="D4" s="4">
        <v>226.4</v>
      </c>
      <c r="E4" s="4">
        <v>140</v>
      </c>
      <c r="F4" s="4">
        <v>198.1</v>
      </c>
      <c r="H4" s="17"/>
      <c r="I4" s="17"/>
      <c r="J4" s="17"/>
      <c r="K4" s="17"/>
      <c r="L4" s="17"/>
    </row>
    <row r="5" spans="1:12" ht="15.75" x14ac:dyDescent="0.25">
      <c r="A5" s="31"/>
      <c r="B5" s="11" t="s">
        <v>28</v>
      </c>
      <c r="C5" s="4">
        <v>180</v>
      </c>
      <c r="D5" s="4">
        <v>54</v>
      </c>
      <c r="E5" s="4">
        <v>150</v>
      </c>
      <c r="F5" s="4">
        <v>45</v>
      </c>
      <c r="H5" s="21"/>
      <c r="I5" s="16"/>
      <c r="J5" s="16"/>
      <c r="K5" s="16"/>
      <c r="L5" s="16"/>
    </row>
    <row r="6" spans="1:12" x14ac:dyDescent="0.25">
      <c r="A6" s="31"/>
      <c r="B6" s="13" t="s">
        <v>31</v>
      </c>
      <c r="C6" s="4">
        <v>16</v>
      </c>
      <c r="D6" s="4">
        <v>37.6</v>
      </c>
      <c r="E6" s="4">
        <v>12</v>
      </c>
      <c r="F6" s="4">
        <v>28.2</v>
      </c>
      <c r="H6" s="17"/>
      <c r="I6" s="17"/>
      <c r="J6" s="17"/>
      <c r="K6" s="17"/>
      <c r="L6" s="17"/>
    </row>
    <row r="7" spans="1:12" ht="15.75" x14ac:dyDescent="0.25">
      <c r="A7" s="32"/>
      <c r="B7" s="5" t="s">
        <v>15</v>
      </c>
      <c r="C7" s="4">
        <v>50</v>
      </c>
      <c r="D7" s="4">
        <v>23.5</v>
      </c>
      <c r="E7" s="4">
        <v>50</v>
      </c>
      <c r="F7" s="4">
        <v>23.5</v>
      </c>
    </row>
    <row r="8" spans="1:12" ht="15.75" x14ac:dyDescent="0.25">
      <c r="A8" s="23"/>
      <c r="B8" s="5" t="s">
        <v>33</v>
      </c>
      <c r="C8" s="4">
        <v>10</v>
      </c>
      <c r="D8" s="4">
        <v>34.299999999999997</v>
      </c>
      <c r="E8" s="4">
        <v>0</v>
      </c>
      <c r="F8" s="4">
        <v>0</v>
      </c>
    </row>
    <row r="9" spans="1:12" ht="15.75" x14ac:dyDescent="0.25">
      <c r="A9" s="26" t="s">
        <v>6</v>
      </c>
      <c r="B9" s="5" t="s">
        <v>16</v>
      </c>
      <c r="C9" s="4">
        <v>110</v>
      </c>
      <c r="D9" s="4">
        <v>55</v>
      </c>
      <c r="E9" s="4">
        <v>100</v>
      </c>
      <c r="F9" s="4">
        <v>50</v>
      </c>
    </row>
    <row r="10" spans="1:12" ht="15.75" x14ac:dyDescent="0.25">
      <c r="A10" s="26"/>
      <c r="B10" s="5" t="s">
        <v>14</v>
      </c>
      <c r="C10" s="4">
        <v>15</v>
      </c>
      <c r="D10" s="4">
        <v>35.25</v>
      </c>
      <c r="E10" s="4">
        <v>10</v>
      </c>
      <c r="F10" s="4">
        <v>23.25</v>
      </c>
    </row>
    <row r="11" spans="1:12" ht="15.75" x14ac:dyDescent="0.25">
      <c r="A11" s="30" t="s">
        <v>5</v>
      </c>
      <c r="B11" s="1" t="s">
        <v>27</v>
      </c>
      <c r="C11" s="4">
        <v>50</v>
      </c>
      <c r="D11" s="4">
        <v>20.45</v>
      </c>
      <c r="E11" s="4">
        <v>30</v>
      </c>
      <c r="F11" s="4">
        <v>12.27</v>
      </c>
    </row>
    <row r="12" spans="1:12" ht="15.75" x14ac:dyDescent="0.25">
      <c r="A12" s="31"/>
      <c r="B12" s="11" t="s">
        <v>19</v>
      </c>
      <c r="C12" s="4">
        <v>180</v>
      </c>
      <c r="D12" s="4">
        <v>116.32</v>
      </c>
      <c r="E12" s="4">
        <v>150</v>
      </c>
      <c r="F12" s="4">
        <v>96.93</v>
      </c>
    </row>
    <row r="13" spans="1:12" ht="15.75" x14ac:dyDescent="0.25">
      <c r="A13" s="31"/>
      <c r="B13" s="5" t="s">
        <v>20</v>
      </c>
      <c r="C13" s="4">
        <v>80</v>
      </c>
      <c r="D13" s="4">
        <v>184.69</v>
      </c>
      <c r="E13" s="4">
        <v>50</v>
      </c>
      <c r="F13" s="4">
        <v>115.43</v>
      </c>
    </row>
    <row r="14" spans="1:12" x14ac:dyDescent="0.25">
      <c r="A14" s="31"/>
      <c r="B14" s="13" t="s">
        <v>21</v>
      </c>
      <c r="C14" s="4">
        <v>35</v>
      </c>
      <c r="D14" s="4">
        <v>80.599999999999994</v>
      </c>
      <c r="E14" s="4">
        <v>30</v>
      </c>
      <c r="F14" s="4">
        <v>69.09</v>
      </c>
    </row>
    <row r="15" spans="1:12" ht="15.75" x14ac:dyDescent="0.25">
      <c r="A15" s="31"/>
      <c r="B15" s="5" t="s">
        <v>32</v>
      </c>
      <c r="C15" s="4">
        <v>130</v>
      </c>
      <c r="D15" s="4">
        <v>125.58</v>
      </c>
      <c r="E15" s="4">
        <v>110</v>
      </c>
      <c r="F15" s="4">
        <v>106.26</v>
      </c>
    </row>
    <row r="16" spans="1:12" ht="15.75" x14ac:dyDescent="0.25">
      <c r="A16" s="31"/>
      <c r="B16" s="5" t="s">
        <v>34</v>
      </c>
      <c r="C16" s="4">
        <v>180</v>
      </c>
      <c r="D16" s="4">
        <v>72.900000000000006</v>
      </c>
      <c r="E16" s="4">
        <v>150</v>
      </c>
      <c r="F16" s="4">
        <v>60.75</v>
      </c>
    </row>
    <row r="17" spans="1:6" ht="15.75" x14ac:dyDescent="0.25">
      <c r="A17" s="32"/>
      <c r="B17" s="5" t="s">
        <v>22</v>
      </c>
      <c r="C17" s="4">
        <v>45</v>
      </c>
      <c r="D17" s="4">
        <v>78.3</v>
      </c>
      <c r="E17" s="4">
        <v>35</v>
      </c>
      <c r="F17" s="4">
        <v>60.9</v>
      </c>
    </row>
    <row r="18" spans="1:6" ht="15.75" x14ac:dyDescent="0.25">
      <c r="A18" s="23" t="s">
        <v>18</v>
      </c>
      <c r="B18" s="5" t="s">
        <v>23</v>
      </c>
      <c r="C18" s="4">
        <v>250</v>
      </c>
      <c r="D18" s="4">
        <v>86.8</v>
      </c>
      <c r="E18" s="4">
        <v>200</v>
      </c>
      <c r="F18" s="4">
        <v>69.44</v>
      </c>
    </row>
    <row r="19" spans="1:6" ht="15.75" x14ac:dyDescent="0.25">
      <c r="A19" s="26" t="s">
        <v>17</v>
      </c>
      <c r="B19" s="22" t="s">
        <v>29</v>
      </c>
      <c r="C19" s="4">
        <v>160</v>
      </c>
      <c r="D19" s="4">
        <v>260.93</v>
      </c>
      <c r="E19" s="4">
        <v>150</v>
      </c>
      <c r="F19" s="4">
        <v>244.62</v>
      </c>
    </row>
    <row r="20" spans="1:6" ht="15.75" x14ac:dyDescent="0.25">
      <c r="A20" s="26"/>
      <c r="B20" s="19" t="s">
        <v>28</v>
      </c>
      <c r="C20" s="4">
        <v>200</v>
      </c>
      <c r="D20" s="4">
        <v>144</v>
      </c>
      <c r="E20" s="4">
        <v>180</v>
      </c>
      <c r="F20" s="4">
        <v>129.6</v>
      </c>
    </row>
    <row r="21" spans="1:6" ht="15.75" x14ac:dyDescent="0.25">
      <c r="A21" s="26"/>
      <c r="B21" s="5" t="s">
        <v>14</v>
      </c>
      <c r="C21" s="4">
        <v>25</v>
      </c>
      <c r="D21" s="4">
        <v>58.75</v>
      </c>
      <c r="E21" s="4">
        <v>17</v>
      </c>
      <c r="F21" s="4">
        <v>39.950000000000003</v>
      </c>
    </row>
    <row r="22" spans="1:6" ht="15.75" x14ac:dyDescent="0.25">
      <c r="A22" s="26"/>
      <c r="B22" s="5" t="s">
        <v>26</v>
      </c>
      <c r="C22" s="4">
        <v>20</v>
      </c>
      <c r="D22" s="4">
        <v>70</v>
      </c>
      <c r="E22" s="4">
        <v>0</v>
      </c>
      <c r="F22" s="4">
        <v>0</v>
      </c>
    </row>
    <row r="23" spans="1:6" ht="15.75" x14ac:dyDescent="0.25">
      <c r="A23" s="26"/>
      <c r="B23" s="5" t="s">
        <v>33</v>
      </c>
      <c r="C23" s="4">
        <v>0</v>
      </c>
      <c r="D23" s="4">
        <v>0</v>
      </c>
      <c r="E23" s="4">
        <v>10</v>
      </c>
      <c r="F23" s="4">
        <v>34.299999999999997</v>
      </c>
    </row>
    <row r="24" spans="1:6" ht="15.75" x14ac:dyDescent="0.25">
      <c r="A24" s="24"/>
      <c r="B24" s="5" t="s">
        <v>36</v>
      </c>
      <c r="C24" s="4">
        <v>50</v>
      </c>
      <c r="D24" s="4">
        <v>23.5</v>
      </c>
      <c r="E24" s="4">
        <v>45</v>
      </c>
      <c r="F24" s="4">
        <v>21.15</v>
      </c>
    </row>
    <row r="25" spans="1:6" x14ac:dyDescent="0.25">
      <c r="A25" s="27" t="s">
        <v>7</v>
      </c>
      <c r="B25" s="27"/>
      <c r="C25" s="7">
        <f>SUM(C4:C23)</f>
        <v>1896</v>
      </c>
      <c r="D25" s="7">
        <f>SUM(D4:D23)</f>
        <v>1765.3700000000001</v>
      </c>
      <c r="E25" s="7">
        <f>SUM(E4:E23)</f>
        <v>1574</v>
      </c>
      <c r="F25" s="7">
        <f>SUM(F4:F23)</f>
        <v>1407.5900000000001</v>
      </c>
    </row>
    <row r="26" spans="1:6" ht="36.75" customHeight="1" x14ac:dyDescent="0.25">
      <c r="C26" s="2"/>
      <c r="D26" s="2"/>
    </row>
  </sheetData>
  <mergeCells count="8">
    <mergeCell ref="A19:A23"/>
    <mergeCell ref="A25:B25"/>
    <mergeCell ref="A2:B2"/>
    <mergeCell ref="C2:D2"/>
    <mergeCell ref="E2:F2"/>
    <mergeCell ref="A4:A7"/>
    <mergeCell ref="A9:A10"/>
    <mergeCell ref="A11:A17"/>
  </mergeCells>
  <pageMargins left="0.7" right="0.7" top="0.75" bottom="0.75" header="0.3" footer="0.3"/>
  <pageSetup paperSize="8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7"/>
  <sheetViews>
    <sheetView topLeftCell="A7" workbookViewId="0">
      <selection activeCell="B26" sqref="B26"/>
    </sheetView>
  </sheetViews>
  <sheetFormatPr defaultRowHeight="15" x14ac:dyDescent="0.25"/>
  <cols>
    <col min="1" max="1" width="13.42578125" customWidth="1"/>
    <col min="2" max="2" width="46.85546875" customWidth="1"/>
    <col min="3" max="3" width="15.140625" customWidth="1"/>
    <col min="4" max="4" width="15.85546875" customWidth="1"/>
    <col min="5" max="5" width="15.5703125" customWidth="1"/>
    <col min="6" max="6" width="15.140625" customWidth="1"/>
  </cols>
  <sheetData>
    <row r="1" spans="1:6" x14ac:dyDescent="0.25">
      <c r="A1" s="9" t="s">
        <v>0</v>
      </c>
      <c r="B1" s="18">
        <f>'Общий стол'!B1</f>
        <v>46041</v>
      </c>
    </row>
    <row r="4" spans="1:6" x14ac:dyDescent="0.25">
      <c r="A4" s="34" t="s">
        <v>11</v>
      </c>
      <c r="B4" s="35"/>
      <c r="C4" s="38" t="s">
        <v>8</v>
      </c>
      <c r="D4" s="38"/>
      <c r="E4" s="38" t="s">
        <v>9</v>
      </c>
      <c r="F4" s="38"/>
    </row>
    <row r="5" spans="1:6" ht="30" x14ac:dyDescent="0.25">
      <c r="A5" s="3"/>
      <c r="B5" s="7" t="s">
        <v>2</v>
      </c>
      <c r="C5" s="7" t="s">
        <v>3</v>
      </c>
      <c r="D5" s="8" t="s">
        <v>4</v>
      </c>
      <c r="E5" s="7" t="s">
        <v>3</v>
      </c>
      <c r="F5" s="8" t="s">
        <v>4</v>
      </c>
    </row>
    <row r="6" spans="1:6" ht="15.75" x14ac:dyDescent="0.25">
      <c r="A6" s="30" t="s">
        <v>1</v>
      </c>
      <c r="B6" s="11" t="s">
        <v>30</v>
      </c>
      <c r="C6" s="4">
        <v>160</v>
      </c>
      <c r="D6" s="4">
        <v>226.4</v>
      </c>
      <c r="E6" s="4">
        <v>140</v>
      </c>
      <c r="F6" s="4">
        <v>198.1</v>
      </c>
    </row>
    <row r="7" spans="1:6" ht="15.75" x14ac:dyDescent="0.25">
      <c r="A7" s="31"/>
      <c r="B7" s="11" t="s">
        <v>28</v>
      </c>
      <c r="C7" s="4">
        <v>180</v>
      </c>
      <c r="D7" s="4">
        <v>54</v>
      </c>
      <c r="E7" s="4">
        <v>150</v>
      </c>
      <c r="F7" s="4">
        <v>45</v>
      </c>
    </row>
    <row r="8" spans="1:6" x14ac:dyDescent="0.25">
      <c r="A8" s="31"/>
      <c r="B8" s="13" t="s">
        <v>31</v>
      </c>
      <c r="C8" s="4">
        <v>16</v>
      </c>
      <c r="D8" s="4">
        <v>37.6</v>
      </c>
      <c r="E8" s="4">
        <v>12</v>
      </c>
      <c r="F8" s="4">
        <v>28.2</v>
      </c>
    </row>
    <row r="9" spans="1:6" ht="15.75" x14ac:dyDescent="0.25">
      <c r="A9" s="32"/>
      <c r="B9" s="5" t="s">
        <v>15</v>
      </c>
      <c r="C9" s="4">
        <v>50</v>
      </c>
      <c r="D9" s="4">
        <v>23.5</v>
      </c>
      <c r="E9" s="4">
        <v>50</v>
      </c>
      <c r="F9" s="4">
        <v>23.5</v>
      </c>
    </row>
    <row r="10" spans="1:6" ht="15.75" x14ac:dyDescent="0.25">
      <c r="A10" s="23"/>
      <c r="B10" s="5" t="s">
        <v>33</v>
      </c>
      <c r="C10" s="4">
        <v>10</v>
      </c>
      <c r="D10" s="4">
        <v>34.299999999999997</v>
      </c>
      <c r="E10" s="4">
        <v>0</v>
      </c>
      <c r="F10" s="4">
        <v>0</v>
      </c>
    </row>
    <row r="11" spans="1:6" ht="15.75" customHeight="1" x14ac:dyDescent="0.25">
      <c r="A11" s="26" t="s">
        <v>6</v>
      </c>
      <c r="B11" s="5" t="s">
        <v>16</v>
      </c>
      <c r="C11" s="4">
        <v>110</v>
      </c>
      <c r="D11" s="4">
        <v>55</v>
      </c>
      <c r="E11" s="4">
        <v>100</v>
      </c>
      <c r="F11" s="4">
        <v>50</v>
      </c>
    </row>
    <row r="12" spans="1:6" ht="15.75" x14ac:dyDescent="0.25">
      <c r="A12" s="26"/>
      <c r="B12" s="5" t="s">
        <v>14</v>
      </c>
      <c r="C12" s="4">
        <v>15</v>
      </c>
      <c r="D12" s="4">
        <v>35.25</v>
      </c>
      <c r="E12" s="4">
        <v>10</v>
      </c>
      <c r="F12" s="4">
        <v>23.25</v>
      </c>
    </row>
    <row r="13" spans="1:6" ht="15.75" x14ac:dyDescent="0.25">
      <c r="A13" s="30" t="s">
        <v>5</v>
      </c>
      <c r="B13" s="1" t="s">
        <v>27</v>
      </c>
      <c r="C13" s="4">
        <v>50</v>
      </c>
      <c r="D13" s="4">
        <v>20.45</v>
      </c>
      <c r="E13" s="4">
        <v>30</v>
      </c>
      <c r="F13" s="4">
        <v>12.27</v>
      </c>
    </row>
    <row r="14" spans="1:6" ht="15.75" x14ac:dyDescent="0.25">
      <c r="A14" s="31"/>
      <c r="B14" s="11" t="s">
        <v>19</v>
      </c>
      <c r="C14" s="4">
        <v>180</v>
      </c>
      <c r="D14" s="4">
        <v>116.32</v>
      </c>
      <c r="E14" s="4">
        <v>150</v>
      </c>
      <c r="F14" s="4">
        <v>96.93</v>
      </c>
    </row>
    <row r="15" spans="1:6" ht="15.75" x14ac:dyDescent="0.25">
      <c r="A15" s="31"/>
      <c r="B15" s="5" t="s">
        <v>20</v>
      </c>
      <c r="C15" s="4">
        <v>80</v>
      </c>
      <c r="D15" s="4">
        <v>184.69</v>
      </c>
      <c r="E15" s="4">
        <v>50</v>
      </c>
      <c r="F15" s="4">
        <v>115.43</v>
      </c>
    </row>
    <row r="16" spans="1:6" x14ac:dyDescent="0.25">
      <c r="A16" s="31"/>
      <c r="B16" s="13" t="s">
        <v>21</v>
      </c>
      <c r="C16" s="4">
        <v>35</v>
      </c>
      <c r="D16" s="4">
        <v>80.599999999999994</v>
      </c>
      <c r="E16" s="4">
        <v>30</v>
      </c>
      <c r="F16" s="4">
        <v>69.09</v>
      </c>
    </row>
    <row r="17" spans="1:7" ht="15.75" x14ac:dyDescent="0.25">
      <c r="A17" s="31"/>
      <c r="B17" s="5" t="s">
        <v>32</v>
      </c>
      <c r="C17" s="4">
        <v>130</v>
      </c>
      <c r="D17" s="4">
        <v>125.58</v>
      </c>
      <c r="E17" s="4">
        <v>110</v>
      </c>
      <c r="F17" s="4">
        <v>106.26</v>
      </c>
    </row>
    <row r="18" spans="1:7" ht="15.75" x14ac:dyDescent="0.25">
      <c r="A18" s="31"/>
      <c r="B18" s="5" t="s">
        <v>34</v>
      </c>
      <c r="C18" s="4">
        <v>180</v>
      </c>
      <c r="D18" s="4">
        <v>72.900000000000006</v>
      </c>
      <c r="E18" s="4">
        <v>150</v>
      </c>
      <c r="F18" s="4">
        <v>60.75</v>
      </c>
      <c r="G18" s="17"/>
    </row>
    <row r="19" spans="1:7" ht="15.75" x14ac:dyDescent="0.25">
      <c r="A19" s="32"/>
      <c r="B19" s="5" t="s">
        <v>22</v>
      </c>
      <c r="C19" s="4">
        <v>45</v>
      </c>
      <c r="D19" s="4">
        <v>78.3</v>
      </c>
      <c r="E19" s="4">
        <v>35</v>
      </c>
      <c r="F19" s="4">
        <v>60.9</v>
      </c>
      <c r="G19" s="17"/>
    </row>
    <row r="20" spans="1:7" ht="15.75" x14ac:dyDescent="0.25">
      <c r="A20" s="23" t="s">
        <v>18</v>
      </c>
      <c r="B20" s="5" t="s">
        <v>23</v>
      </c>
      <c r="C20" s="4">
        <v>250</v>
      </c>
      <c r="D20" s="4">
        <v>86.8</v>
      </c>
      <c r="E20" s="4">
        <v>200</v>
      </c>
      <c r="F20" s="4">
        <v>69.44</v>
      </c>
      <c r="G20" s="16"/>
    </row>
    <row r="21" spans="1:7" ht="15.75" x14ac:dyDescent="0.25">
      <c r="A21" s="26" t="s">
        <v>17</v>
      </c>
      <c r="B21" s="1" t="s">
        <v>24</v>
      </c>
      <c r="C21" s="4">
        <v>160</v>
      </c>
      <c r="D21" s="4">
        <v>260.93</v>
      </c>
      <c r="E21" s="4">
        <v>150</v>
      </c>
      <c r="F21" s="4">
        <v>244.62</v>
      </c>
      <c r="G21" s="17"/>
    </row>
    <row r="22" spans="1:7" ht="15.75" x14ac:dyDescent="0.25">
      <c r="A22" s="26"/>
      <c r="B22" s="5" t="s">
        <v>25</v>
      </c>
      <c r="C22" s="4">
        <v>200</v>
      </c>
      <c r="D22" s="4">
        <v>144</v>
      </c>
      <c r="E22" s="4">
        <v>180</v>
      </c>
      <c r="F22" s="4">
        <v>129.6</v>
      </c>
    </row>
    <row r="23" spans="1:7" ht="15.75" x14ac:dyDescent="0.25">
      <c r="A23" s="26"/>
      <c r="B23" s="5" t="s">
        <v>14</v>
      </c>
      <c r="C23" s="4">
        <v>25</v>
      </c>
      <c r="D23" s="4">
        <v>58.75</v>
      </c>
      <c r="E23" s="4">
        <v>17</v>
      </c>
      <c r="F23" s="4">
        <v>39.950000000000003</v>
      </c>
    </row>
    <row r="24" spans="1:7" ht="15.75" x14ac:dyDescent="0.25">
      <c r="A24" s="26"/>
      <c r="B24" s="5" t="s">
        <v>26</v>
      </c>
      <c r="C24" s="4">
        <v>20</v>
      </c>
      <c r="D24" s="4">
        <v>70</v>
      </c>
      <c r="E24" s="4">
        <v>0</v>
      </c>
      <c r="F24" s="4">
        <v>0</v>
      </c>
    </row>
    <row r="25" spans="1:7" ht="15.75" x14ac:dyDescent="0.25">
      <c r="A25" s="26"/>
      <c r="B25" s="5" t="s">
        <v>33</v>
      </c>
      <c r="C25" s="4">
        <v>0</v>
      </c>
      <c r="D25" s="4">
        <v>0</v>
      </c>
      <c r="E25" s="4">
        <v>10</v>
      </c>
      <c r="F25" s="4">
        <v>34.299999999999997</v>
      </c>
    </row>
    <row r="26" spans="1:7" ht="15.75" x14ac:dyDescent="0.25">
      <c r="A26" s="25"/>
      <c r="B26" s="5" t="s">
        <v>36</v>
      </c>
      <c r="C26" s="4">
        <v>50</v>
      </c>
      <c r="D26" s="4">
        <v>23.5</v>
      </c>
      <c r="E26" s="4">
        <v>45</v>
      </c>
      <c r="F26" s="4">
        <v>21.15</v>
      </c>
    </row>
    <row r="27" spans="1:7" x14ac:dyDescent="0.25">
      <c r="A27" s="36" t="s">
        <v>7</v>
      </c>
      <c r="B27" s="37"/>
      <c r="C27" s="7">
        <f>C6+C7+C8+C9+C10+C11+C12+C13+C14+C15+C16+C17+C18+C19+C20+C21+C22+C23+C24+C25</f>
        <v>1896</v>
      </c>
      <c r="D27" s="7">
        <f>SUM(D6:D25)</f>
        <v>1765.3700000000001</v>
      </c>
      <c r="E27" s="7">
        <f>SUM(E6:E25)</f>
        <v>1574</v>
      </c>
      <c r="F27" s="7">
        <f>SUM(F6:F25)</f>
        <v>1407.5900000000001</v>
      </c>
    </row>
  </sheetData>
  <mergeCells count="8">
    <mergeCell ref="A27:B27"/>
    <mergeCell ref="A4:B4"/>
    <mergeCell ref="C4:D4"/>
    <mergeCell ref="E4:F4"/>
    <mergeCell ref="A6:A9"/>
    <mergeCell ref="A11:A12"/>
    <mergeCell ref="A13:A19"/>
    <mergeCell ref="A21:A25"/>
  </mergeCells>
  <pageMargins left="0.7" right="0.7" top="0.75" bottom="0.75" header="0.3" footer="0.3"/>
  <pageSetup paperSize="9" orientation="portrait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topLeftCell="A7" workbookViewId="0">
      <selection activeCell="B26" sqref="B26"/>
    </sheetView>
  </sheetViews>
  <sheetFormatPr defaultRowHeight="15" x14ac:dyDescent="0.25"/>
  <cols>
    <col min="1" max="1" width="14.7109375" customWidth="1"/>
    <col min="2" max="2" width="40.28515625" customWidth="1"/>
    <col min="3" max="3" width="15.140625" customWidth="1"/>
    <col min="4" max="5" width="15" customWidth="1"/>
    <col min="6" max="6" width="16.7109375" customWidth="1"/>
  </cols>
  <sheetData>
    <row r="1" spans="1:6" x14ac:dyDescent="0.25">
      <c r="A1" s="9" t="s">
        <v>0</v>
      </c>
      <c r="B1" s="18">
        <f>'Общий стол'!B1</f>
        <v>46041</v>
      </c>
    </row>
    <row r="4" spans="1:6" x14ac:dyDescent="0.25">
      <c r="A4" s="34" t="s">
        <v>12</v>
      </c>
      <c r="B4" s="35"/>
      <c r="C4" s="38" t="s">
        <v>8</v>
      </c>
      <c r="D4" s="38"/>
      <c r="E4" s="38" t="s">
        <v>9</v>
      </c>
      <c r="F4" s="38"/>
    </row>
    <row r="5" spans="1:6" ht="30" x14ac:dyDescent="0.25">
      <c r="A5" s="3"/>
      <c r="B5" s="7" t="s">
        <v>2</v>
      </c>
      <c r="C5" s="7" t="s">
        <v>3</v>
      </c>
      <c r="D5" s="8" t="s">
        <v>4</v>
      </c>
      <c r="E5" s="7" t="s">
        <v>3</v>
      </c>
      <c r="F5" s="8" t="s">
        <v>4</v>
      </c>
    </row>
    <row r="6" spans="1:6" ht="15.75" x14ac:dyDescent="0.25">
      <c r="A6" s="30" t="s">
        <v>1</v>
      </c>
      <c r="B6" s="11" t="s">
        <v>30</v>
      </c>
      <c r="C6" s="4">
        <v>160</v>
      </c>
      <c r="D6" s="4">
        <v>226.4</v>
      </c>
      <c r="E6" s="4">
        <v>140</v>
      </c>
      <c r="F6" s="4">
        <v>198.1</v>
      </c>
    </row>
    <row r="7" spans="1:6" ht="15.75" x14ac:dyDescent="0.25">
      <c r="A7" s="31"/>
      <c r="B7" s="11" t="s">
        <v>28</v>
      </c>
      <c r="C7" s="4">
        <v>180</v>
      </c>
      <c r="D7" s="4">
        <v>54</v>
      </c>
      <c r="E7" s="4">
        <v>150</v>
      </c>
      <c r="F7" s="4">
        <v>45</v>
      </c>
    </row>
    <row r="8" spans="1:6" x14ac:dyDescent="0.25">
      <c r="A8" s="31"/>
      <c r="B8" s="13" t="s">
        <v>31</v>
      </c>
      <c r="C8" s="4">
        <v>16</v>
      </c>
      <c r="D8" s="4">
        <v>37.6</v>
      </c>
      <c r="E8" s="4">
        <v>12</v>
      </c>
      <c r="F8" s="4">
        <v>28.2</v>
      </c>
    </row>
    <row r="9" spans="1:6" ht="15.75" x14ac:dyDescent="0.25">
      <c r="A9" s="32"/>
      <c r="B9" s="5" t="s">
        <v>15</v>
      </c>
      <c r="C9" s="4">
        <v>50</v>
      </c>
      <c r="D9" s="4">
        <v>23.5</v>
      </c>
      <c r="E9" s="4">
        <v>50</v>
      </c>
      <c r="F9" s="4">
        <v>23.5</v>
      </c>
    </row>
    <row r="10" spans="1:6" ht="15.75" x14ac:dyDescent="0.25">
      <c r="A10" s="23"/>
      <c r="B10" s="5" t="s">
        <v>33</v>
      </c>
      <c r="C10" s="4">
        <v>10</v>
      </c>
      <c r="D10" s="4">
        <v>34.299999999999997</v>
      </c>
      <c r="E10" s="4">
        <v>0</v>
      </c>
      <c r="F10" s="4">
        <v>0</v>
      </c>
    </row>
    <row r="11" spans="1:6" ht="15.75" customHeight="1" x14ac:dyDescent="0.25">
      <c r="A11" s="26" t="s">
        <v>6</v>
      </c>
      <c r="B11" s="5" t="s">
        <v>16</v>
      </c>
      <c r="C11" s="4">
        <v>110</v>
      </c>
      <c r="D11" s="4">
        <v>55</v>
      </c>
      <c r="E11" s="4">
        <v>100</v>
      </c>
      <c r="F11" s="4">
        <v>50</v>
      </c>
    </row>
    <row r="12" spans="1:6" ht="15.75" x14ac:dyDescent="0.25">
      <c r="A12" s="26"/>
      <c r="B12" s="5" t="s">
        <v>14</v>
      </c>
      <c r="C12" s="4">
        <v>15</v>
      </c>
      <c r="D12" s="4">
        <v>35.25</v>
      </c>
      <c r="E12" s="4">
        <v>10</v>
      </c>
      <c r="F12" s="4">
        <v>23.25</v>
      </c>
    </row>
    <row r="13" spans="1:6" ht="15.75" x14ac:dyDescent="0.25">
      <c r="A13" s="30" t="s">
        <v>5</v>
      </c>
      <c r="B13" s="1" t="s">
        <v>27</v>
      </c>
      <c r="C13" s="4">
        <v>50</v>
      </c>
      <c r="D13" s="4">
        <v>20.45</v>
      </c>
      <c r="E13" s="4">
        <v>30</v>
      </c>
      <c r="F13" s="4">
        <v>12.27</v>
      </c>
    </row>
    <row r="14" spans="1:6" ht="15.75" x14ac:dyDescent="0.25">
      <c r="A14" s="31"/>
      <c r="B14" s="11" t="s">
        <v>19</v>
      </c>
      <c r="C14" s="4">
        <v>180</v>
      </c>
      <c r="D14" s="4">
        <v>116.32</v>
      </c>
      <c r="E14" s="4">
        <v>150</v>
      </c>
      <c r="F14" s="4">
        <v>96.93</v>
      </c>
    </row>
    <row r="15" spans="1:6" ht="15.75" x14ac:dyDescent="0.25">
      <c r="A15" s="31"/>
      <c r="B15" s="5" t="s">
        <v>20</v>
      </c>
      <c r="C15" s="4">
        <v>80</v>
      </c>
      <c r="D15" s="4">
        <v>184.69</v>
      </c>
      <c r="E15" s="4">
        <v>50</v>
      </c>
      <c r="F15" s="4">
        <v>115.43</v>
      </c>
    </row>
    <row r="16" spans="1:6" x14ac:dyDescent="0.25">
      <c r="A16" s="31"/>
      <c r="B16" s="13" t="s">
        <v>21</v>
      </c>
      <c r="C16" s="4">
        <v>35</v>
      </c>
      <c r="D16" s="4">
        <v>80.599999999999994</v>
      </c>
      <c r="E16" s="4">
        <v>30</v>
      </c>
      <c r="F16" s="4">
        <v>69.09</v>
      </c>
    </row>
    <row r="17" spans="1:8" ht="15.75" x14ac:dyDescent="0.25">
      <c r="A17" s="31"/>
      <c r="B17" s="5" t="s">
        <v>32</v>
      </c>
      <c r="C17" s="4">
        <v>130</v>
      </c>
      <c r="D17" s="4">
        <v>125.58</v>
      </c>
      <c r="E17" s="4">
        <v>110</v>
      </c>
      <c r="F17" s="4">
        <v>106.26</v>
      </c>
    </row>
    <row r="18" spans="1:8" ht="15.75" x14ac:dyDescent="0.25">
      <c r="A18" s="31"/>
      <c r="B18" s="5" t="s">
        <v>34</v>
      </c>
      <c r="C18" s="4">
        <v>180</v>
      </c>
      <c r="D18" s="4">
        <v>72.900000000000006</v>
      </c>
      <c r="E18" s="4">
        <v>150</v>
      </c>
      <c r="F18" s="4">
        <v>60.75</v>
      </c>
    </row>
    <row r="19" spans="1:8" ht="15.75" x14ac:dyDescent="0.25">
      <c r="A19" s="32"/>
      <c r="B19" s="5" t="s">
        <v>22</v>
      </c>
      <c r="C19" s="4">
        <v>45</v>
      </c>
      <c r="D19" s="4">
        <v>78.3</v>
      </c>
      <c r="E19" s="4">
        <v>35</v>
      </c>
      <c r="F19" s="4">
        <v>60.9</v>
      </c>
    </row>
    <row r="20" spans="1:8" ht="15.75" x14ac:dyDescent="0.25">
      <c r="A20" s="23" t="s">
        <v>18</v>
      </c>
      <c r="B20" s="5" t="s">
        <v>23</v>
      </c>
      <c r="C20" s="4">
        <v>250</v>
      </c>
      <c r="D20" s="4">
        <v>86.8</v>
      </c>
      <c r="E20" s="4">
        <v>200</v>
      </c>
      <c r="F20" s="4">
        <v>69.44</v>
      </c>
    </row>
    <row r="21" spans="1:8" ht="15.75" x14ac:dyDescent="0.25">
      <c r="A21" s="26" t="s">
        <v>17</v>
      </c>
      <c r="B21" s="22" t="s">
        <v>29</v>
      </c>
      <c r="C21" s="4">
        <v>160</v>
      </c>
      <c r="D21" s="4">
        <v>260.93</v>
      </c>
      <c r="E21" s="4">
        <v>150</v>
      </c>
      <c r="F21" s="4">
        <v>244.62</v>
      </c>
      <c r="G21" s="16"/>
      <c r="H21" s="16"/>
    </row>
    <row r="22" spans="1:8" ht="15.75" x14ac:dyDescent="0.25">
      <c r="A22" s="26"/>
      <c r="B22" s="5" t="s">
        <v>25</v>
      </c>
      <c r="C22" s="4">
        <v>200</v>
      </c>
      <c r="D22" s="4">
        <v>144</v>
      </c>
      <c r="E22" s="4">
        <v>180</v>
      </c>
      <c r="F22" s="4">
        <v>129.6</v>
      </c>
      <c r="G22" s="16"/>
      <c r="H22" s="17"/>
    </row>
    <row r="23" spans="1:8" ht="15.75" x14ac:dyDescent="0.25">
      <c r="A23" s="26"/>
      <c r="B23" s="5" t="s">
        <v>14</v>
      </c>
      <c r="C23" s="4">
        <v>25</v>
      </c>
      <c r="D23" s="4">
        <v>58.75</v>
      </c>
      <c r="E23" s="4">
        <v>17</v>
      </c>
      <c r="F23" s="4">
        <v>39.950000000000003</v>
      </c>
      <c r="G23" s="16"/>
      <c r="H23" s="17"/>
    </row>
    <row r="24" spans="1:8" ht="15.75" x14ac:dyDescent="0.25">
      <c r="A24" s="26"/>
      <c r="B24" s="5" t="s">
        <v>26</v>
      </c>
      <c r="C24" s="4">
        <v>20</v>
      </c>
      <c r="D24" s="4">
        <v>70</v>
      </c>
      <c r="E24" s="4">
        <v>0</v>
      </c>
      <c r="F24" s="4">
        <v>0</v>
      </c>
      <c r="G24" s="16"/>
      <c r="H24" s="17"/>
    </row>
    <row r="25" spans="1:8" ht="15.75" x14ac:dyDescent="0.25">
      <c r="A25" s="26"/>
      <c r="B25" s="5" t="s">
        <v>33</v>
      </c>
      <c r="C25" s="4">
        <v>0</v>
      </c>
      <c r="D25" s="4">
        <v>0</v>
      </c>
      <c r="E25" s="4">
        <v>10</v>
      </c>
      <c r="F25" s="4">
        <v>34.299999999999997</v>
      </c>
      <c r="G25" s="16"/>
      <c r="H25" s="17"/>
    </row>
    <row r="26" spans="1:8" ht="15.75" x14ac:dyDescent="0.25">
      <c r="A26" s="25"/>
      <c r="B26" s="5" t="s">
        <v>36</v>
      </c>
      <c r="C26" s="4">
        <v>50</v>
      </c>
      <c r="D26" s="4">
        <v>23.5</v>
      </c>
      <c r="E26" s="4">
        <v>45</v>
      </c>
      <c r="F26" s="4">
        <v>21.15</v>
      </c>
      <c r="G26" s="16"/>
      <c r="H26" s="17"/>
    </row>
    <row r="27" spans="1:8" x14ac:dyDescent="0.25">
      <c r="A27" s="14" t="s">
        <v>7</v>
      </c>
      <c r="B27" s="15"/>
      <c r="C27" s="7">
        <f>SUM(C6:C25)</f>
        <v>1896</v>
      </c>
      <c r="D27" s="7">
        <f>SUM(D6:D25)</f>
        <v>1765.3700000000001</v>
      </c>
      <c r="E27" s="7">
        <f>SUM(E6:E25)</f>
        <v>1574</v>
      </c>
      <c r="F27" s="7">
        <f>SUM(F6:F25)</f>
        <v>1407.5900000000001</v>
      </c>
    </row>
  </sheetData>
  <mergeCells count="7">
    <mergeCell ref="A13:A19"/>
    <mergeCell ref="A21:A25"/>
    <mergeCell ref="A4:B4"/>
    <mergeCell ref="C4:D4"/>
    <mergeCell ref="E4:F4"/>
    <mergeCell ref="A6:A9"/>
    <mergeCell ref="A11:A12"/>
  </mergeCells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Общий стол</vt:lpstr>
      <vt:lpstr>Молочная продукция</vt:lpstr>
      <vt:lpstr>Кура и рыба</vt:lpstr>
      <vt:lpstr>Яйцо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2026-01-15T12:03:29Z</dcterms:modified>
</cp:coreProperties>
</file>