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0490" windowHeight="7755"/>
  </bookViews>
  <sheets>
    <sheet name="общий стол" sheetId="1" r:id="rId1"/>
    <sheet name="Молочная продукция" sheetId="4" r:id="rId2"/>
    <sheet name="Кура и рыба" sheetId="2" r:id="rId3"/>
    <sheet name="Яйцо" sheetId="3" r:id="rId4"/>
  </sheets>
  <calcPr calcId="152511"/>
</workbook>
</file>

<file path=xl/calcChain.xml><?xml version="1.0" encoding="utf-8"?>
<calcChain xmlns="http://schemas.openxmlformats.org/spreadsheetml/2006/main">
  <c r="B10" i="3" l="1"/>
  <c r="B10" i="2"/>
  <c r="B10" i="4"/>
  <c r="C22" i="1" l="1"/>
  <c r="B16" i="3" l="1"/>
  <c r="B16" i="2"/>
  <c r="B16" i="4"/>
  <c r="B1" i="3" l="1"/>
  <c r="B1" i="2"/>
  <c r="B1" i="4"/>
  <c r="F22" i="4" l="1"/>
  <c r="E22" i="4"/>
  <c r="D22" i="4"/>
  <c r="C22" i="4"/>
  <c r="F22" i="3" l="1"/>
  <c r="E22" i="3"/>
  <c r="D22" i="3"/>
  <c r="C22" i="3"/>
  <c r="F22" i="2"/>
  <c r="E22" i="2"/>
  <c r="D22" i="2"/>
  <c r="C22" i="2"/>
  <c r="E22" i="1" l="1"/>
  <c r="F22" i="1" l="1"/>
  <c r="D22" i="1" l="1"/>
</calcChain>
</file>

<file path=xl/sharedStrings.xml><?xml version="1.0" encoding="utf-8"?>
<sst xmlns="http://schemas.openxmlformats.org/spreadsheetml/2006/main" count="122" uniqueCount="32">
  <si>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</si>
  <si>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</si>
  <si>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</si>
  <si>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</si>
  <si>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</si>
  <si>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</si>
  <si>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</si>
  <si>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</si>
  <si>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</si>
  <si>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Общий стол</t>
  </si>
  <si>
    <t>1-3 лет</t>
  </si>
  <si>
    <t>хлеб пшеничный</t>
  </si>
  <si>
    <t>фрукт</t>
  </si>
  <si>
    <t>кефир</t>
  </si>
  <si>
    <t>Ужин</t>
  </si>
  <si>
    <t>Полдник</t>
  </si>
  <si>
    <t>сыр</t>
  </si>
  <si>
    <t>кофейный напиток с молоком</t>
  </si>
  <si>
    <t xml:space="preserve">хлеб </t>
  </si>
  <si>
    <t>чай</t>
  </si>
  <si>
    <t>каша ячневая молочная</t>
  </si>
  <si>
    <t>борщ на м/б</t>
  </si>
  <si>
    <t>макароны отварные</t>
  </si>
  <si>
    <t>компот из плод./яг.суш</t>
  </si>
  <si>
    <t>Для детей с пищевой аллергией на куру и рыбу</t>
  </si>
  <si>
    <t>пудинг из творога с рисом</t>
  </si>
  <si>
    <t>Для детей с пищевой аллергией на молочную продукцию</t>
  </si>
  <si>
    <t>каша ячневая б/м</t>
  </si>
  <si>
    <t>Для детей с пищевой аллергией на яйцо</t>
  </si>
  <si>
    <t>мясо тушеное</t>
  </si>
  <si>
    <t>компот из заморож.ягод</t>
  </si>
  <si>
    <t>икра кабачковая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</si>
</sst>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* #,##0.00\ &quot;₽&quot;_-;\-* #,##0.00\ &quot;₽&quot;_-;_-* &quot;-&quot;??\ &quot;₽&quot;_-;_-@_-"/>
  </numFmts>
  <fonts count="6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5" fillId="0" borderId="0" applyFont="0" applyFill="0" applyBorder="0" applyAlignment="0" applyProtection="0"/>
  </cellStyleXfs>
  <cellXfs count="30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/>
    <xf numFmtId="0" fontId="2" fillId="0" borderId="1" xfId="0" applyFont="1" applyBorder="1" applyAlignment="1">
      <alignment wrapText="1"/>
    </xf>
    <xf numFmtId="0" fontId="1" fillId="0" borderId="5" xfId="0" applyFont="1" applyBorder="1" applyAlignment="1">
      <alignment horizontal="left" vertical="top"/>
    </xf>
    <xf numFmtId="0" fontId="3" fillId="0" borderId="1" xfId="0" applyFont="1" applyBorder="1"/>
    <xf numFmtId="0" fontId="1" fillId="0" borderId="4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5" xfId="0" applyFont="1" applyBorder="1" applyAlignment="1">
      <alignment horizontal="left" vertical="top"/>
    </xf>
    <xf numFmtId="0" fontId="1" fillId="0" borderId="6" xfId="0" applyFont="1" applyBorder="1" applyAlignment="1">
      <alignment horizontal="left"/>
    </xf>
    <xf numFmtId="0" fontId="1" fillId="0" borderId="4" xfId="0" applyFont="1" applyBorder="1" applyAlignment="1">
      <alignment horizontal="left" vertical="top"/>
    </xf>
    <xf numFmtId="0" fontId="1" fillId="0" borderId="5" xfId="0" applyFont="1" applyBorder="1" applyAlignment="1">
      <alignment horizontal="left" vertical="top"/>
    </xf>
    <xf numFmtId="0" fontId="4" fillId="0" borderId="0" xfId="0" applyFont="1"/>
    <xf numFmtId="0" fontId="4" fillId="0" borderId="1" xfId="0" applyFont="1" applyBorder="1" applyAlignment="1">
      <alignment wrapText="1"/>
    </xf>
    <xf numFmtId="2" fontId="0" fillId="0" borderId="1" xfId="1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right"/>
    </xf>
    <xf numFmtId="0" fontId="1" fillId="0" borderId="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5" xfId="0" applyFont="1" applyBorder="1" applyAlignment="1">
      <alignment horizontal="left" vertical="top"/>
    </xf>
    <xf numFmtId="0" fontId="1" fillId="0" borderId="6" xfId="0" applyFont="1" applyBorder="1" applyAlignment="1">
      <alignment horizontal="left"/>
    </xf>
  </cellXfs>
  <cellStyles count="2">
    <cellStyle name="Денежный" xfId="1" builtinId="4"/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3"/>
  <sheetViews>
    <sheetView tabSelected="1" workbookViewId="0">
      <selection activeCell="A2" sqref="A2:B2"/>
    </sheetView>
  </sheetViews>
  <sheetFormatPr defaultRowHeight="15" x14ac:dyDescent="0.25"/>
  <cols>
    <col min="1" max="1" width="13.5703125" customWidth="1"/>
    <col min="2" max="2" width="34.7109375" customWidth="1"/>
    <col min="3" max="3" width="11.85546875" customWidth="1"/>
    <col min="4" max="5" width="12.140625" customWidth="1"/>
    <col min="6" max="6" width="11.5703125" customWidth="1"/>
  </cols>
  <sheetData>
    <row r="1" spans="1:6" x14ac:dyDescent="0.25">
      <c r="A1" s="6" t="s">
        <v>0</v>
      </c>
      <c r="B1" s="9">
        <v>46062</v>
      </c>
    </row>
    <row r="2" spans="1:6" ht="40.5" customHeight="1" x14ac:dyDescent="0.25">
      <c r="A2" s="29" t="s">
        <v>9</v>
      </c>
      <c r="B2" s="29"/>
      <c r="C2" s="24" t="s">
        <v>8</v>
      </c>
      <c r="D2" s="24"/>
      <c r="E2" s="25" t="s">
        <v>10</v>
      </c>
      <c r="F2" s="25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26" t="s">
        <v>1</v>
      </c>
      <c r="B4" s="1" t="s">
        <v>20</v>
      </c>
      <c r="C4" s="4">
        <v>180</v>
      </c>
      <c r="D4" s="4">
        <v>244.08</v>
      </c>
      <c r="E4" s="4">
        <v>150</v>
      </c>
      <c r="F4" s="4">
        <v>203.4</v>
      </c>
    </row>
    <row r="5" spans="1:6" ht="19.5" customHeight="1" x14ac:dyDescent="0.25">
      <c r="A5" s="27"/>
      <c r="B5" s="10" t="s">
        <v>17</v>
      </c>
      <c r="C5" s="4">
        <v>200</v>
      </c>
      <c r="D5" s="4">
        <v>79</v>
      </c>
      <c r="E5" s="4">
        <v>180</v>
      </c>
      <c r="F5" s="4">
        <v>71.099999999999994</v>
      </c>
    </row>
    <row r="6" spans="1:6" ht="15.75" x14ac:dyDescent="0.25">
      <c r="A6" s="28"/>
      <c r="B6" s="5" t="s">
        <v>11</v>
      </c>
      <c r="C6" s="4">
        <v>25</v>
      </c>
      <c r="D6" s="4">
        <v>58.75</v>
      </c>
      <c r="E6" s="4">
        <v>20</v>
      </c>
      <c r="F6" s="4">
        <v>47</v>
      </c>
    </row>
    <row r="7" spans="1:6" ht="15.75" x14ac:dyDescent="0.25">
      <c r="A7" s="11"/>
      <c r="B7" s="5"/>
      <c r="C7" s="4"/>
      <c r="D7" s="4"/>
      <c r="E7" s="4"/>
      <c r="F7" s="4"/>
    </row>
    <row r="8" spans="1:6" ht="15.75" x14ac:dyDescent="0.25">
      <c r="A8" s="22" t="s">
        <v>6</v>
      </c>
      <c r="B8" s="5" t="s">
        <v>13</v>
      </c>
      <c r="C8" s="4">
        <v>110</v>
      </c>
      <c r="D8" s="4">
        <v>55</v>
      </c>
      <c r="E8" s="4">
        <v>100</v>
      </c>
      <c r="F8" s="4">
        <v>50</v>
      </c>
    </row>
    <row r="9" spans="1:6" ht="15.75" x14ac:dyDescent="0.25">
      <c r="A9" s="22"/>
      <c r="B9" s="5" t="s">
        <v>11</v>
      </c>
      <c r="C9" s="4">
        <v>15</v>
      </c>
      <c r="D9" s="4">
        <v>35.25</v>
      </c>
      <c r="E9" s="4">
        <v>10</v>
      </c>
      <c r="F9" s="4">
        <v>23.5</v>
      </c>
    </row>
    <row r="10" spans="1:6" ht="15.75" x14ac:dyDescent="0.25">
      <c r="A10" s="26" t="s">
        <v>5</v>
      </c>
      <c r="B10" s="1" t="s">
        <v>31</v>
      </c>
      <c r="C10" s="4">
        <v>60</v>
      </c>
      <c r="D10" s="4">
        <v>71.2</v>
      </c>
      <c r="E10" s="4">
        <v>30</v>
      </c>
      <c r="F10" s="4">
        <v>45</v>
      </c>
    </row>
    <row r="11" spans="1:6" ht="15.75" x14ac:dyDescent="0.25">
      <c r="A11" s="27"/>
      <c r="B11" s="10" t="s">
        <v>21</v>
      </c>
      <c r="C11" s="4">
        <v>200</v>
      </c>
      <c r="D11" s="4">
        <v>109.32</v>
      </c>
      <c r="E11" s="4">
        <v>150</v>
      </c>
      <c r="F11" s="4">
        <v>81.99</v>
      </c>
    </row>
    <row r="12" spans="1:6" ht="15.75" x14ac:dyDescent="0.25">
      <c r="A12" s="27"/>
      <c r="B12" s="5" t="s">
        <v>29</v>
      </c>
      <c r="C12" s="4">
        <v>70</v>
      </c>
      <c r="D12" s="4">
        <v>158.9</v>
      </c>
      <c r="E12" s="4">
        <v>50</v>
      </c>
      <c r="F12" s="4">
        <v>113.5</v>
      </c>
    </row>
    <row r="13" spans="1:6" x14ac:dyDescent="0.25">
      <c r="A13" s="27"/>
      <c r="B13" s="12" t="s">
        <v>22</v>
      </c>
      <c r="C13" s="4">
        <v>130</v>
      </c>
      <c r="D13" s="4">
        <v>125.58</v>
      </c>
      <c r="E13" s="4">
        <v>110</v>
      </c>
      <c r="F13" s="4">
        <v>106.26</v>
      </c>
    </row>
    <row r="14" spans="1:6" ht="15.75" x14ac:dyDescent="0.25">
      <c r="A14" s="27"/>
      <c r="B14" s="5" t="s">
        <v>18</v>
      </c>
      <c r="C14" s="4">
        <v>40</v>
      </c>
      <c r="D14" s="4">
        <v>69.599999999999994</v>
      </c>
      <c r="E14" s="4">
        <v>34</v>
      </c>
      <c r="F14" s="4">
        <v>59.16</v>
      </c>
    </row>
    <row r="15" spans="1:6" ht="15.75" x14ac:dyDescent="0.25">
      <c r="A15" s="13"/>
      <c r="B15" s="5" t="s">
        <v>23</v>
      </c>
      <c r="C15" s="4">
        <v>185</v>
      </c>
      <c r="D15" s="4">
        <v>74.930000000000007</v>
      </c>
      <c r="E15" s="4">
        <v>180</v>
      </c>
      <c r="F15" s="4">
        <v>72.900000000000006</v>
      </c>
    </row>
    <row r="16" spans="1:6" ht="15.75" x14ac:dyDescent="0.25">
      <c r="A16" s="11" t="s">
        <v>15</v>
      </c>
      <c r="B16" s="5" t="s">
        <v>30</v>
      </c>
      <c r="C16" s="4">
        <v>250</v>
      </c>
      <c r="D16" s="4">
        <v>86.8</v>
      </c>
      <c r="E16" s="4">
        <v>200</v>
      </c>
      <c r="F16" s="4">
        <v>69.44</v>
      </c>
    </row>
    <row r="17" spans="1:6" ht="15.75" x14ac:dyDescent="0.25">
      <c r="A17" s="22" t="s">
        <v>14</v>
      </c>
      <c r="B17" s="10" t="s">
        <v>25</v>
      </c>
      <c r="C17" s="4">
        <v>150</v>
      </c>
      <c r="D17" s="4">
        <v>387</v>
      </c>
      <c r="E17" s="4">
        <v>130</v>
      </c>
      <c r="F17" s="4">
        <v>335.4</v>
      </c>
    </row>
    <row r="18" spans="1:6" ht="15.75" x14ac:dyDescent="0.25">
      <c r="A18" s="22"/>
      <c r="B18" s="5" t="s">
        <v>11</v>
      </c>
      <c r="C18" s="4">
        <v>10</v>
      </c>
      <c r="D18" s="4">
        <v>23.5</v>
      </c>
      <c r="E18" s="4">
        <v>15</v>
      </c>
      <c r="F18" s="4">
        <v>35.25</v>
      </c>
    </row>
    <row r="19" spans="1:6" ht="15.75" x14ac:dyDescent="0.25">
      <c r="A19" s="22"/>
      <c r="B19" s="5" t="s">
        <v>19</v>
      </c>
      <c r="C19" s="4">
        <v>180</v>
      </c>
      <c r="D19" s="4">
        <v>54</v>
      </c>
      <c r="E19" s="4">
        <v>160</v>
      </c>
      <c r="F19" s="4">
        <v>48</v>
      </c>
    </row>
    <row r="20" spans="1:6" ht="15.75" x14ac:dyDescent="0.25">
      <c r="A20" s="22"/>
      <c r="B20" s="5" t="s">
        <v>16</v>
      </c>
      <c r="C20" s="4">
        <v>10</v>
      </c>
      <c r="D20" s="4">
        <v>34.299999999999997</v>
      </c>
      <c r="E20" s="4">
        <v>0</v>
      </c>
      <c r="F20" s="4">
        <v>0</v>
      </c>
    </row>
    <row r="21" spans="1:6" ht="15.75" x14ac:dyDescent="0.25">
      <c r="A21" s="22"/>
      <c r="B21" s="5" t="s">
        <v>12</v>
      </c>
      <c r="C21" s="4">
        <v>100</v>
      </c>
      <c r="D21" s="4">
        <v>47</v>
      </c>
      <c r="E21" s="4">
        <v>95</v>
      </c>
      <c r="F21" s="4">
        <v>44.65</v>
      </c>
    </row>
    <row r="22" spans="1:6" x14ac:dyDescent="0.25">
      <c r="A22" s="23" t="s">
        <v>7</v>
      </c>
      <c r="B22" s="23"/>
      <c r="C22" s="7">
        <f>SUM(C4:C21)</f>
        <v>1915</v>
      </c>
      <c r="D22" s="7">
        <f>SUM(D4:D21)</f>
        <v>1714.21</v>
      </c>
      <c r="E22" s="7">
        <f>SUM(E4:E21)</f>
        <v>1614</v>
      </c>
      <c r="F22" s="7">
        <f>SUM(F4:F21)</f>
        <v>1406.5500000000002</v>
      </c>
    </row>
    <row r="23" spans="1:6" ht="36.75" customHeight="1" x14ac:dyDescent="0.25">
      <c r="C23" s="2"/>
      <c r="D23" s="2"/>
    </row>
  </sheetData>
  <mergeCells count="8">
    <mergeCell ref="A17:A21"/>
    <mergeCell ref="A22:B22"/>
    <mergeCell ref="C2:D2"/>
    <mergeCell ref="E2:F2"/>
    <mergeCell ref="A4:A6"/>
    <mergeCell ref="A10:A14"/>
    <mergeCell ref="A2:B2"/>
    <mergeCell ref="A8:A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2"/>
  <sheetViews>
    <sheetView topLeftCell="A4" workbookViewId="0">
      <selection activeCell="I16" sqref="I16"/>
    </sheetView>
  </sheetViews>
  <sheetFormatPr defaultRowHeight="15" x14ac:dyDescent="0.25"/>
  <cols>
    <col min="1" max="1" width="10" customWidth="1"/>
    <col min="2" max="2" width="40.28515625" customWidth="1"/>
    <col min="3" max="3" width="11.42578125" customWidth="1"/>
    <col min="4" max="4" width="10.42578125" customWidth="1"/>
    <col min="5" max="5" width="11.85546875" customWidth="1"/>
    <col min="6" max="6" width="11.28515625" customWidth="1"/>
  </cols>
  <sheetData>
    <row r="1" spans="1:6" x14ac:dyDescent="0.25">
      <c r="A1" s="6" t="s">
        <v>0</v>
      </c>
      <c r="B1" s="9">
        <f>'общий стол'!B1</f>
        <v>46062</v>
      </c>
    </row>
    <row r="2" spans="1:6" x14ac:dyDescent="0.25">
      <c r="A2" s="29" t="s">
        <v>26</v>
      </c>
      <c r="B2" s="29"/>
      <c r="C2" s="24" t="s">
        <v>8</v>
      </c>
      <c r="D2" s="24"/>
      <c r="E2" s="25" t="s">
        <v>10</v>
      </c>
      <c r="F2" s="25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26" t="s">
        <v>1</v>
      </c>
      <c r="B4" s="19" t="s">
        <v>27</v>
      </c>
      <c r="C4" s="4">
        <v>180</v>
      </c>
      <c r="D4" s="4">
        <v>244.08</v>
      </c>
      <c r="E4" s="4">
        <v>150</v>
      </c>
      <c r="F4" s="4">
        <v>203.4</v>
      </c>
    </row>
    <row r="5" spans="1:6" ht="15" customHeight="1" x14ac:dyDescent="0.25">
      <c r="A5" s="27"/>
      <c r="B5" s="20" t="s">
        <v>19</v>
      </c>
      <c r="C5" s="4">
        <v>200</v>
      </c>
      <c r="D5" s="4">
        <v>79</v>
      </c>
      <c r="E5" s="4">
        <v>180</v>
      </c>
      <c r="F5" s="4">
        <v>71.099999999999994</v>
      </c>
    </row>
    <row r="6" spans="1:6" ht="15.75" x14ac:dyDescent="0.25">
      <c r="A6" s="28"/>
      <c r="B6" s="5" t="s">
        <v>11</v>
      </c>
      <c r="C6" s="4">
        <v>25</v>
      </c>
      <c r="D6" s="4">
        <v>58.75</v>
      </c>
      <c r="E6" s="4">
        <v>20</v>
      </c>
      <c r="F6" s="4">
        <v>47</v>
      </c>
    </row>
    <row r="7" spans="1:6" ht="15.75" x14ac:dyDescent="0.25">
      <c r="A7" s="18"/>
      <c r="B7" s="5"/>
      <c r="C7" s="4"/>
      <c r="D7" s="4"/>
      <c r="E7" s="4"/>
      <c r="F7" s="4"/>
    </row>
    <row r="8" spans="1:6" ht="15.75" x14ac:dyDescent="0.25">
      <c r="A8" s="22" t="s">
        <v>6</v>
      </c>
      <c r="B8" s="5" t="s">
        <v>13</v>
      </c>
      <c r="C8" s="4">
        <v>110</v>
      </c>
      <c r="D8" s="4">
        <v>55</v>
      </c>
      <c r="E8" s="4">
        <v>100</v>
      </c>
      <c r="F8" s="4">
        <v>50</v>
      </c>
    </row>
    <row r="9" spans="1:6" ht="15.75" x14ac:dyDescent="0.25">
      <c r="A9" s="22"/>
      <c r="B9" s="5" t="s">
        <v>11</v>
      </c>
      <c r="C9" s="4">
        <v>15</v>
      </c>
      <c r="D9" s="4">
        <v>35.25</v>
      </c>
      <c r="E9" s="4">
        <v>10</v>
      </c>
      <c r="F9" s="4">
        <v>23.5</v>
      </c>
    </row>
    <row r="10" spans="1:6" ht="15.75" x14ac:dyDescent="0.25">
      <c r="A10" s="26" t="s">
        <v>5</v>
      </c>
      <c r="B10" s="1" t="str">
        <f>'общий стол'!B10</f>
        <v>икра кабачковая</v>
      </c>
      <c r="C10" s="4">
        <v>60</v>
      </c>
      <c r="D10" s="4">
        <v>71.2</v>
      </c>
      <c r="E10" s="4">
        <v>30</v>
      </c>
      <c r="F10" s="4">
        <v>45</v>
      </c>
    </row>
    <row r="11" spans="1:6" ht="21" customHeight="1" x14ac:dyDescent="0.25">
      <c r="A11" s="27"/>
      <c r="B11" s="10" t="s">
        <v>21</v>
      </c>
      <c r="C11" s="4">
        <v>200</v>
      </c>
      <c r="D11" s="4">
        <v>109.32</v>
      </c>
      <c r="E11" s="4">
        <v>150</v>
      </c>
      <c r="F11" s="4">
        <v>81.99</v>
      </c>
    </row>
    <row r="12" spans="1:6" ht="15.75" x14ac:dyDescent="0.25">
      <c r="A12" s="27"/>
      <c r="B12" s="5" t="s">
        <v>29</v>
      </c>
      <c r="C12" s="4">
        <v>70</v>
      </c>
      <c r="D12" s="4">
        <v>158.9</v>
      </c>
      <c r="E12" s="4">
        <v>50</v>
      </c>
      <c r="F12" s="4">
        <v>113.5</v>
      </c>
    </row>
    <row r="13" spans="1:6" x14ac:dyDescent="0.25">
      <c r="A13" s="27"/>
      <c r="B13" s="12" t="s">
        <v>22</v>
      </c>
      <c r="C13" s="4">
        <v>130</v>
      </c>
      <c r="D13" s="4">
        <v>125.58</v>
      </c>
      <c r="E13" s="4">
        <v>110</v>
      </c>
      <c r="F13" s="4">
        <v>106.26</v>
      </c>
    </row>
    <row r="14" spans="1:6" ht="15.75" x14ac:dyDescent="0.25">
      <c r="A14" s="27"/>
      <c r="B14" s="5" t="s">
        <v>18</v>
      </c>
      <c r="C14" s="4">
        <v>40</v>
      </c>
      <c r="D14" s="4">
        <v>69.599999999999994</v>
      </c>
      <c r="E14" s="4">
        <v>34</v>
      </c>
      <c r="F14" s="4">
        <v>59.16</v>
      </c>
    </row>
    <row r="15" spans="1:6" ht="15.75" x14ac:dyDescent="0.25">
      <c r="A15" s="17"/>
      <c r="B15" s="5" t="s">
        <v>23</v>
      </c>
      <c r="C15" s="4">
        <v>185</v>
      </c>
      <c r="D15" s="4">
        <v>74.930000000000007</v>
      </c>
      <c r="E15" s="4">
        <v>180</v>
      </c>
      <c r="F15" s="4">
        <v>72.900000000000006</v>
      </c>
    </row>
    <row r="16" spans="1:6" ht="15.75" x14ac:dyDescent="0.25">
      <c r="A16" s="18" t="s">
        <v>15</v>
      </c>
      <c r="B16" s="5" t="str">
        <f>'общий стол'!B16</f>
        <v>компот из заморож.ягод</v>
      </c>
      <c r="C16" s="4">
        <v>250</v>
      </c>
      <c r="D16" s="4">
        <v>86.8</v>
      </c>
      <c r="E16" s="4">
        <v>200</v>
      </c>
      <c r="F16" s="4">
        <v>69.44</v>
      </c>
    </row>
    <row r="17" spans="1:6" ht="21.75" customHeight="1" x14ac:dyDescent="0.25">
      <c r="A17" s="22" t="s">
        <v>14</v>
      </c>
      <c r="B17" s="10" t="s">
        <v>25</v>
      </c>
      <c r="C17" s="4">
        <v>150</v>
      </c>
      <c r="D17" s="4">
        <v>387</v>
      </c>
      <c r="E17" s="4">
        <v>130</v>
      </c>
      <c r="F17" s="4">
        <v>335.4</v>
      </c>
    </row>
    <row r="18" spans="1:6" ht="15.75" x14ac:dyDescent="0.25">
      <c r="A18" s="22"/>
      <c r="B18" s="5" t="s">
        <v>11</v>
      </c>
      <c r="C18" s="4">
        <v>10</v>
      </c>
      <c r="D18" s="4">
        <v>23.5</v>
      </c>
      <c r="E18" s="4">
        <v>15</v>
      </c>
      <c r="F18" s="4">
        <v>35.25</v>
      </c>
    </row>
    <row r="19" spans="1:6" ht="15.75" x14ac:dyDescent="0.25">
      <c r="A19" s="22"/>
      <c r="B19" s="5" t="s">
        <v>19</v>
      </c>
      <c r="C19" s="4">
        <v>180</v>
      </c>
      <c r="D19" s="4">
        <v>54</v>
      </c>
      <c r="E19" s="4">
        <v>160</v>
      </c>
      <c r="F19" s="4">
        <v>48</v>
      </c>
    </row>
    <row r="20" spans="1:6" ht="15.75" x14ac:dyDescent="0.25">
      <c r="A20" s="22"/>
      <c r="B20" s="5" t="s">
        <v>16</v>
      </c>
      <c r="C20" s="4">
        <v>10</v>
      </c>
      <c r="D20" s="4">
        <v>34.299999999999997</v>
      </c>
      <c r="E20" s="4">
        <v>0</v>
      </c>
      <c r="F20" s="4">
        <v>0</v>
      </c>
    </row>
    <row r="21" spans="1:6" ht="15.75" x14ac:dyDescent="0.25">
      <c r="A21" s="22"/>
      <c r="B21" s="5" t="s">
        <v>12</v>
      </c>
      <c r="C21" s="4">
        <v>100</v>
      </c>
      <c r="D21" s="4">
        <v>47</v>
      </c>
      <c r="E21" s="4">
        <v>95</v>
      </c>
      <c r="F21" s="4">
        <v>44.65</v>
      </c>
    </row>
    <row r="22" spans="1:6" x14ac:dyDescent="0.25">
      <c r="A22" s="23" t="s">
        <v>7</v>
      </c>
      <c r="B22" s="23"/>
      <c r="C22" s="7">
        <f>SUM(C4:C21)</f>
        <v>1915</v>
      </c>
      <c r="D22" s="7">
        <f>SUM(D4:D21)</f>
        <v>1714.21</v>
      </c>
      <c r="E22" s="7">
        <f>SUM(E4:E21)</f>
        <v>1614</v>
      </c>
      <c r="F22" s="7">
        <f>SUM(F4:F21)</f>
        <v>1406.5500000000002</v>
      </c>
    </row>
  </sheetData>
  <mergeCells count="8">
    <mergeCell ref="A17:A21"/>
    <mergeCell ref="A22:B22"/>
    <mergeCell ref="A2:B2"/>
    <mergeCell ref="C2:D2"/>
    <mergeCell ref="E2:F2"/>
    <mergeCell ref="A4:A6"/>
    <mergeCell ref="A8:A9"/>
    <mergeCell ref="A10:A14"/>
  </mergeCells>
  <pageMargins left="0.7" right="0.7" top="0.75" bottom="0.75" header="0.3" footer="0.3"/>
  <pageSetup paperSize="8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2"/>
  <sheetViews>
    <sheetView topLeftCell="A3" workbookViewId="0">
      <selection activeCell="C10" sqref="C10:F10"/>
    </sheetView>
  </sheetViews>
  <sheetFormatPr defaultRowHeight="15" x14ac:dyDescent="0.25"/>
  <cols>
    <col min="1" max="1" width="13.42578125" customWidth="1"/>
    <col min="2" max="2" width="46.85546875" customWidth="1"/>
    <col min="3" max="3" width="15.140625" customWidth="1"/>
    <col min="4" max="4" width="15.85546875" customWidth="1"/>
    <col min="5" max="5" width="15.5703125" customWidth="1"/>
    <col min="6" max="6" width="15.140625" customWidth="1"/>
  </cols>
  <sheetData>
    <row r="1" spans="1:6" x14ac:dyDescent="0.25">
      <c r="A1" s="6" t="s">
        <v>0</v>
      </c>
      <c r="B1" s="9">
        <f>'общий стол'!B1</f>
        <v>46062</v>
      </c>
    </row>
    <row r="2" spans="1:6" x14ac:dyDescent="0.25">
      <c r="A2" s="16" t="s">
        <v>24</v>
      </c>
      <c r="B2" s="16"/>
      <c r="C2" s="24" t="s">
        <v>8</v>
      </c>
      <c r="D2" s="24"/>
      <c r="E2" s="25" t="s">
        <v>10</v>
      </c>
      <c r="F2" s="25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26" t="s">
        <v>1</v>
      </c>
      <c r="B4" s="1" t="s">
        <v>20</v>
      </c>
      <c r="C4" s="4">
        <v>180</v>
      </c>
      <c r="D4" s="4">
        <v>244.08</v>
      </c>
      <c r="E4" s="4">
        <v>150</v>
      </c>
      <c r="F4" s="4">
        <v>203.4</v>
      </c>
    </row>
    <row r="5" spans="1:6" ht="15.75" x14ac:dyDescent="0.25">
      <c r="A5" s="27"/>
      <c r="B5" s="10" t="s">
        <v>17</v>
      </c>
      <c r="C5" s="4">
        <v>200</v>
      </c>
      <c r="D5" s="4">
        <v>79</v>
      </c>
      <c r="E5" s="4">
        <v>180</v>
      </c>
      <c r="F5" s="4">
        <v>71.099999999999994</v>
      </c>
    </row>
    <row r="6" spans="1:6" ht="15.75" x14ac:dyDescent="0.25">
      <c r="A6" s="28"/>
      <c r="B6" s="5" t="s">
        <v>11</v>
      </c>
      <c r="C6" s="4">
        <v>25</v>
      </c>
      <c r="D6" s="4">
        <v>58.75</v>
      </c>
      <c r="E6" s="4">
        <v>20</v>
      </c>
      <c r="F6" s="4">
        <v>47</v>
      </c>
    </row>
    <row r="7" spans="1:6" x14ac:dyDescent="0.25">
      <c r="A7" s="15"/>
    </row>
    <row r="8" spans="1:6" ht="15.75" x14ac:dyDescent="0.25">
      <c r="A8" s="22" t="s">
        <v>6</v>
      </c>
      <c r="B8" s="5" t="s">
        <v>13</v>
      </c>
      <c r="C8" s="4">
        <v>110</v>
      </c>
      <c r="D8" s="4">
        <v>55</v>
      </c>
      <c r="E8" s="4">
        <v>100</v>
      </c>
      <c r="F8" s="4">
        <v>50</v>
      </c>
    </row>
    <row r="9" spans="1:6" ht="15.75" x14ac:dyDescent="0.25">
      <c r="A9" s="22"/>
      <c r="B9" s="5" t="s">
        <v>11</v>
      </c>
      <c r="C9" s="4">
        <v>15</v>
      </c>
      <c r="D9" s="4">
        <v>35.25</v>
      </c>
      <c r="E9" s="4">
        <v>10</v>
      </c>
      <c r="F9" s="4">
        <v>23.5</v>
      </c>
    </row>
    <row r="10" spans="1:6" ht="15.75" x14ac:dyDescent="0.25">
      <c r="A10" s="26" t="s">
        <v>5</v>
      </c>
      <c r="B10" s="1" t="str">
        <f>'общий стол'!B10</f>
        <v>икра кабачковая</v>
      </c>
      <c r="C10" s="4">
        <v>60</v>
      </c>
      <c r="D10" s="4">
        <v>71.2</v>
      </c>
      <c r="E10" s="4">
        <v>30</v>
      </c>
      <c r="F10" s="4">
        <v>45</v>
      </c>
    </row>
    <row r="11" spans="1:6" ht="15.75" x14ac:dyDescent="0.25">
      <c r="A11" s="27"/>
      <c r="B11" s="10" t="s">
        <v>21</v>
      </c>
      <c r="C11" s="4">
        <v>200</v>
      </c>
      <c r="D11" s="4">
        <v>109.32</v>
      </c>
      <c r="E11" s="4">
        <v>150</v>
      </c>
      <c r="F11" s="4">
        <v>81.99</v>
      </c>
    </row>
    <row r="12" spans="1:6" ht="15.75" x14ac:dyDescent="0.25">
      <c r="A12" s="27"/>
      <c r="B12" s="5" t="s">
        <v>29</v>
      </c>
      <c r="C12" s="4">
        <v>70</v>
      </c>
      <c r="D12" s="4">
        <v>158.9</v>
      </c>
      <c r="E12" s="4">
        <v>50</v>
      </c>
      <c r="F12" s="4">
        <v>113.5</v>
      </c>
    </row>
    <row r="13" spans="1:6" x14ac:dyDescent="0.25">
      <c r="A13" s="27"/>
      <c r="B13" s="12" t="s">
        <v>22</v>
      </c>
      <c r="C13" s="4">
        <v>130</v>
      </c>
      <c r="D13" s="4">
        <v>125.58</v>
      </c>
      <c r="E13" s="4">
        <v>110</v>
      </c>
      <c r="F13" s="4">
        <v>106.26</v>
      </c>
    </row>
    <row r="14" spans="1:6" ht="15.75" x14ac:dyDescent="0.25">
      <c r="A14" s="27"/>
      <c r="B14" s="5" t="s">
        <v>18</v>
      </c>
      <c r="C14" s="4">
        <v>40</v>
      </c>
      <c r="D14" s="4">
        <v>69.599999999999994</v>
      </c>
      <c r="E14" s="4">
        <v>34</v>
      </c>
      <c r="F14" s="4">
        <v>59.16</v>
      </c>
    </row>
    <row r="15" spans="1:6" ht="15.75" x14ac:dyDescent="0.25">
      <c r="A15" s="14"/>
      <c r="B15" s="5" t="s">
        <v>23</v>
      </c>
      <c r="C15" s="4">
        <v>185</v>
      </c>
      <c r="D15" s="4">
        <v>74.930000000000007</v>
      </c>
      <c r="E15" s="4">
        <v>180</v>
      </c>
      <c r="F15" s="4">
        <v>72.900000000000006</v>
      </c>
    </row>
    <row r="16" spans="1:6" ht="15.75" x14ac:dyDescent="0.25">
      <c r="A16" s="15" t="s">
        <v>15</v>
      </c>
      <c r="B16" s="5" t="str">
        <f>'общий стол'!B16</f>
        <v>компот из заморож.ягод</v>
      </c>
      <c r="C16" s="4">
        <v>250</v>
      </c>
      <c r="D16" s="4">
        <v>86.8</v>
      </c>
      <c r="E16" s="4">
        <v>200</v>
      </c>
      <c r="F16" s="4">
        <v>69.44</v>
      </c>
    </row>
    <row r="17" spans="1:6" ht="15.75" x14ac:dyDescent="0.25">
      <c r="A17" s="22" t="s">
        <v>14</v>
      </c>
      <c r="B17" s="10" t="s">
        <v>25</v>
      </c>
      <c r="C17" s="4">
        <v>150</v>
      </c>
      <c r="D17" s="4">
        <v>387</v>
      </c>
      <c r="E17" s="4">
        <v>130</v>
      </c>
      <c r="F17" s="4">
        <v>335.4</v>
      </c>
    </row>
    <row r="18" spans="1:6" ht="15.75" x14ac:dyDescent="0.25">
      <c r="A18" s="22"/>
      <c r="B18" s="5" t="s">
        <v>11</v>
      </c>
      <c r="C18" s="4">
        <v>10</v>
      </c>
      <c r="D18" s="4">
        <v>23.5</v>
      </c>
      <c r="E18" s="4">
        <v>15</v>
      </c>
      <c r="F18" s="4">
        <v>35.25</v>
      </c>
    </row>
    <row r="19" spans="1:6" ht="15.75" x14ac:dyDescent="0.25">
      <c r="A19" s="22"/>
      <c r="B19" s="5" t="s">
        <v>19</v>
      </c>
      <c r="C19" s="4">
        <v>180</v>
      </c>
      <c r="D19" s="4">
        <v>54</v>
      </c>
      <c r="E19" s="4">
        <v>160</v>
      </c>
      <c r="F19" s="4">
        <v>48</v>
      </c>
    </row>
    <row r="20" spans="1:6" ht="15.75" x14ac:dyDescent="0.25">
      <c r="A20" s="22"/>
      <c r="B20" s="5" t="s">
        <v>16</v>
      </c>
      <c r="C20" s="4">
        <v>10</v>
      </c>
      <c r="D20" s="4">
        <v>34.299999999999997</v>
      </c>
      <c r="E20" s="4">
        <v>0</v>
      </c>
      <c r="F20" s="4">
        <v>0</v>
      </c>
    </row>
    <row r="21" spans="1:6" ht="15.75" x14ac:dyDescent="0.25">
      <c r="A21" s="22"/>
      <c r="B21" s="5" t="s">
        <v>12</v>
      </c>
      <c r="C21" s="4">
        <v>100</v>
      </c>
      <c r="D21" s="4">
        <v>47</v>
      </c>
      <c r="E21" s="4">
        <v>95</v>
      </c>
      <c r="F21" s="4">
        <v>44.65</v>
      </c>
    </row>
    <row r="22" spans="1:6" x14ac:dyDescent="0.25">
      <c r="A22" s="23" t="s">
        <v>7</v>
      </c>
      <c r="B22" s="23"/>
      <c r="C22" s="7">
        <f>SUM(C4:C21)</f>
        <v>1915</v>
      </c>
      <c r="D22" s="7">
        <f>SUM(D4:D21)</f>
        <v>1714.21</v>
      </c>
      <c r="E22" s="7">
        <f>SUM(E4:E21)</f>
        <v>1614</v>
      </c>
      <c r="F22" s="7">
        <f>SUM(F4:F21)</f>
        <v>1406.5500000000002</v>
      </c>
    </row>
  </sheetData>
  <mergeCells count="7">
    <mergeCell ref="A22:B22"/>
    <mergeCell ref="A10:A14"/>
    <mergeCell ref="A17:A21"/>
    <mergeCell ref="C2:D2"/>
    <mergeCell ref="E2:F2"/>
    <mergeCell ref="A4:A6"/>
    <mergeCell ref="A8:A9"/>
  </mergeCells>
  <pageMargins left="0.7" right="0.7" top="0.75" bottom="0.75" header="0.3" footer="0.3"/>
  <pageSetup paperSize="9" orientation="portrait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2"/>
  <sheetViews>
    <sheetView topLeftCell="A3" workbookViewId="0">
      <selection activeCell="D18" sqref="D18"/>
    </sheetView>
  </sheetViews>
  <sheetFormatPr defaultRowHeight="15" x14ac:dyDescent="0.25"/>
  <cols>
    <col min="1" max="1" width="14.7109375" customWidth="1"/>
    <col min="2" max="2" width="40.28515625" customWidth="1"/>
    <col min="3" max="3" width="15.140625" customWidth="1"/>
    <col min="4" max="5" width="15" customWidth="1"/>
    <col min="6" max="6" width="16.7109375" customWidth="1"/>
  </cols>
  <sheetData>
    <row r="1" spans="1:6" x14ac:dyDescent="0.25">
      <c r="A1" s="6" t="s">
        <v>0</v>
      </c>
      <c r="B1" s="9">
        <f>'общий стол'!B1</f>
        <v>46062</v>
      </c>
    </row>
    <row r="2" spans="1:6" x14ac:dyDescent="0.25">
      <c r="A2" s="16" t="s">
        <v>28</v>
      </c>
      <c r="B2" s="16"/>
      <c r="C2" s="24" t="s">
        <v>8</v>
      </c>
      <c r="D2" s="24"/>
      <c r="E2" s="25" t="s">
        <v>10</v>
      </c>
      <c r="F2" s="25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26" t="s">
        <v>1</v>
      </c>
      <c r="B4" s="1" t="s">
        <v>20</v>
      </c>
      <c r="C4" s="4">
        <v>180</v>
      </c>
      <c r="D4" s="4">
        <v>244.08</v>
      </c>
      <c r="E4" s="4">
        <v>150</v>
      </c>
      <c r="F4" s="4">
        <v>203.4</v>
      </c>
    </row>
    <row r="5" spans="1:6" ht="15.75" x14ac:dyDescent="0.25">
      <c r="A5" s="27"/>
      <c r="B5" s="10" t="s">
        <v>17</v>
      </c>
      <c r="C5" s="4">
        <v>200</v>
      </c>
      <c r="D5" s="4">
        <v>79</v>
      </c>
      <c r="E5" s="4">
        <v>180</v>
      </c>
      <c r="F5" s="4">
        <v>71.099999999999994</v>
      </c>
    </row>
    <row r="6" spans="1:6" ht="15.75" x14ac:dyDescent="0.25">
      <c r="A6" s="28"/>
      <c r="B6" s="5" t="s">
        <v>11</v>
      </c>
      <c r="C6" s="4">
        <v>25</v>
      </c>
      <c r="D6" s="4">
        <v>58.75</v>
      </c>
      <c r="E6" s="4">
        <v>20</v>
      </c>
      <c r="F6" s="4">
        <v>47</v>
      </c>
    </row>
    <row r="7" spans="1:6" x14ac:dyDescent="0.25">
      <c r="A7" s="15"/>
    </row>
    <row r="8" spans="1:6" ht="15.75" x14ac:dyDescent="0.25">
      <c r="A8" s="22" t="s">
        <v>6</v>
      </c>
      <c r="B8" s="5" t="s">
        <v>13</v>
      </c>
      <c r="C8" s="4">
        <v>110</v>
      </c>
      <c r="D8" s="4">
        <v>55</v>
      </c>
      <c r="E8" s="4">
        <v>100</v>
      </c>
      <c r="F8" s="4">
        <v>50</v>
      </c>
    </row>
    <row r="9" spans="1:6" ht="15.75" x14ac:dyDescent="0.25">
      <c r="A9" s="22"/>
      <c r="B9" s="5" t="s">
        <v>11</v>
      </c>
      <c r="C9" s="4">
        <v>15</v>
      </c>
      <c r="D9" s="4">
        <v>35.25</v>
      </c>
      <c r="E9" s="4">
        <v>10</v>
      </c>
      <c r="F9" s="4">
        <v>23.5</v>
      </c>
    </row>
    <row r="10" spans="1:6" ht="15.75" x14ac:dyDescent="0.25">
      <c r="A10" s="26" t="s">
        <v>5</v>
      </c>
      <c r="B10" s="1" t="str">
        <f>'общий стол'!B10</f>
        <v>икра кабачковая</v>
      </c>
      <c r="C10" s="21">
        <v>60</v>
      </c>
      <c r="D10" s="21">
        <v>71.2</v>
      </c>
      <c r="E10" s="21">
        <v>30</v>
      </c>
      <c r="F10" s="21">
        <v>45</v>
      </c>
    </row>
    <row r="11" spans="1:6" ht="15.75" x14ac:dyDescent="0.25">
      <c r="A11" s="27"/>
      <c r="B11" s="10" t="s">
        <v>21</v>
      </c>
      <c r="C11" s="4">
        <v>200</v>
      </c>
      <c r="D11" s="4">
        <v>109.32</v>
      </c>
      <c r="E11" s="4">
        <v>150</v>
      </c>
      <c r="F11" s="4">
        <v>81.99</v>
      </c>
    </row>
    <row r="12" spans="1:6" ht="15.75" x14ac:dyDescent="0.25">
      <c r="A12" s="27"/>
      <c r="B12" s="5" t="s">
        <v>29</v>
      </c>
      <c r="C12" s="4">
        <v>70</v>
      </c>
      <c r="D12" s="4">
        <v>158.9</v>
      </c>
      <c r="E12" s="4">
        <v>50</v>
      </c>
      <c r="F12" s="4">
        <v>113.5</v>
      </c>
    </row>
    <row r="13" spans="1:6" x14ac:dyDescent="0.25">
      <c r="A13" s="27"/>
      <c r="B13" s="12" t="s">
        <v>22</v>
      </c>
      <c r="C13" s="4">
        <v>130</v>
      </c>
      <c r="D13" s="4">
        <v>125.58</v>
      </c>
      <c r="E13" s="4">
        <v>110</v>
      </c>
      <c r="F13" s="4">
        <v>106.26</v>
      </c>
    </row>
    <row r="14" spans="1:6" ht="15.75" x14ac:dyDescent="0.25">
      <c r="A14" s="27"/>
      <c r="B14" s="5" t="s">
        <v>18</v>
      </c>
      <c r="C14" s="4">
        <v>40</v>
      </c>
      <c r="D14" s="4">
        <v>69.599999999999994</v>
      </c>
      <c r="E14" s="4">
        <v>34</v>
      </c>
      <c r="F14" s="4">
        <v>59.16</v>
      </c>
    </row>
    <row r="15" spans="1:6" ht="15.75" x14ac:dyDescent="0.25">
      <c r="A15" s="14"/>
      <c r="B15" s="5" t="s">
        <v>23</v>
      </c>
      <c r="C15" s="4">
        <v>185</v>
      </c>
      <c r="D15" s="4">
        <v>74.930000000000007</v>
      </c>
      <c r="E15" s="4">
        <v>180</v>
      </c>
      <c r="F15" s="4">
        <v>72.900000000000006</v>
      </c>
    </row>
    <row r="16" spans="1:6" ht="15.75" x14ac:dyDescent="0.25">
      <c r="A16" s="15" t="s">
        <v>15</v>
      </c>
      <c r="B16" s="5" t="str">
        <f>'общий стол'!B16</f>
        <v>компот из заморож.ягод</v>
      </c>
      <c r="C16" s="4">
        <v>250</v>
      </c>
      <c r="D16" s="4">
        <v>86.8</v>
      </c>
      <c r="E16" s="4">
        <v>200</v>
      </c>
      <c r="F16" s="4">
        <v>69.44</v>
      </c>
    </row>
    <row r="17" spans="1:6" ht="15.75" x14ac:dyDescent="0.25">
      <c r="A17" s="22" t="s">
        <v>14</v>
      </c>
      <c r="B17" s="10" t="s">
        <v>25</v>
      </c>
      <c r="C17" s="4">
        <v>150</v>
      </c>
      <c r="D17" s="4">
        <v>387</v>
      </c>
      <c r="E17" s="4">
        <v>130</v>
      </c>
      <c r="F17" s="4">
        <v>335.4</v>
      </c>
    </row>
    <row r="18" spans="1:6" ht="15.75" x14ac:dyDescent="0.25">
      <c r="A18" s="22"/>
      <c r="B18" s="5" t="s">
        <v>11</v>
      </c>
      <c r="C18" s="4">
        <v>10</v>
      </c>
      <c r="D18" s="4">
        <v>23.5</v>
      </c>
      <c r="E18" s="4">
        <v>15</v>
      </c>
      <c r="F18" s="4">
        <v>35.25</v>
      </c>
    </row>
    <row r="19" spans="1:6" ht="15.75" x14ac:dyDescent="0.25">
      <c r="A19" s="22"/>
      <c r="B19" s="5" t="s">
        <v>19</v>
      </c>
      <c r="C19" s="4">
        <v>180</v>
      </c>
      <c r="D19" s="4">
        <v>54</v>
      </c>
      <c r="E19" s="4">
        <v>160</v>
      </c>
      <c r="F19" s="4">
        <v>48</v>
      </c>
    </row>
    <row r="20" spans="1:6" ht="15.75" x14ac:dyDescent="0.25">
      <c r="A20" s="22"/>
      <c r="B20" s="5" t="s">
        <v>16</v>
      </c>
      <c r="C20" s="4">
        <v>10</v>
      </c>
      <c r="D20" s="4">
        <v>34.299999999999997</v>
      </c>
      <c r="E20" s="4">
        <v>0</v>
      </c>
      <c r="F20" s="4">
        <v>0</v>
      </c>
    </row>
    <row r="21" spans="1:6" ht="15.75" x14ac:dyDescent="0.25">
      <c r="A21" s="22"/>
      <c r="B21" s="5" t="s">
        <v>12</v>
      </c>
      <c r="C21" s="4">
        <v>100</v>
      </c>
      <c r="D21" s="4">
        <v>47</v>
      </c>
      <c r="E21" s="4">
        <v>95</v>
      </c>
      <c r="F21" s="4">
        <v>44.65</v>
      </c>
    </row>
    <row r="22" spans="1:6" x14ac:dyDescent="0.25">
      <c r="A22" s="23" t="s">
        <v>7</v>
      </c>
      <c r="B22" s="23"/>
      <c r="C22" s="7">
        <f>SUM(C4:C21)</f>
        <v>1915</v>
      </c>
      <c r="D22" s="7">
        <f>SUM(D4:D21)</f>
        <v>1714.21</v>
      </c>
      <c r="E22" s="7">
        <f>SUM(E4:E21)</f>
        <v>1614</v>
      </c>
      <c r="F22" s="7">
        <f>SUM(F4:F21)</f>
        <v>1406.5500000000002</v>
      </c>
    </row>
  </sheetData>
  <mergeCells count="7">
    <mergeCell ref="A22:B22"/>
    <mergeCell ref="A10:A14"/>
    <mergeCell ref="A17:A21"/>
    <mergeCell ref="C2:D2"/>
    <mergeCell ref="E2:F2"/>
    <mergeCell ref="A4:A6"/>
    <mergeCell ref="A8:A9"/>
  </mergeCells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общий стол</vt:lpstr>
      <vt:lpstr>Молочная продукция</vt:lpstr>
      <vt:lpstr>Кура и рыба</vt:lpstr>
      <vt:lpstr>Яйцо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2026-02-05T12:25:32Z</dcterms:modified>
</cp:coreProperties>
</file>